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875" yWindow="945" windowWidth="14265" windowHeight="14625" activeTab="1"/>
  </bookViews>
  <sheets>
    <sheet name="予算書" sheetId="1" r:id="rId1"/>
    <sheet name="決算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4" i="2" l="1"/>
  <c r="T50" i="2"/>
  <c r="I50" i="2"/>
  <c r="R48" i="1"/>
  <c r="R49" i="1"/>
  <c r="T16" i="2"/>
  <c r="R15" i="1"/>
  <c r="I16" i="2" s="1"/>
  <c r="X50" i="2" l="1"/>
  <c r="X16" i="2"/>
  <c r="I51" i="2"/>
  <c r="I39" i="2"/>
  <c r="T4" i="2"/>
  <c r="T51" i="2"/>
  <c r="T49" i="2"/>
  <c r="T48" i="2"/>
  <c r="T47" i="2"/>
  <c r="T46" i="2"/>
  <c r="T45" i="2"/>
  <c r="T44" i="2"/>
  <c r="T43" i="2"/>
  <c r="T42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41" i="2" s="1"/>
  <c r="T18" i="2"/>
  <c r="T17" i="2"/>
  <c r="T15" i="2"/>
  <c r="T14" i="2"/>
  <c r="T13" i="2"/>
  <c r="T12" i="2"/>
  <c r="T9" i="2"/>
  <c r="T8" i="2"/>
  <c r="T7" i="2"/>
  <c r="T6" i="2"/>
  <c r="T5" i="2"/>
  <c r="X51" i="2" l="1"/>
  <c r="X39" i="2"/>
  <c r="T20" i="2"/>
  <c r="T53" i="2"/>
  <c r="S55" i="2" s="1"/>
  <c r="T11" i="2"/>
  <c r="R28" i="1"/>
  <c r="I29" i="2" s="1"/>
  <c r="X29" i="2" s="1"/>
  <c r="R27" i="1"/>
  <c r="I28" i="2" s="1"/>
  <c r="X28" i="2" s="1"/>
  <c r="R26" i="1"/>
  <c r="I27" i="2" s="1"/>
  <c r="X27" i="2" s="1"/>
  <c r="R25" i="1"/>
  <c r="I26" i="2" s="1"/>
  <c r="X26" i="2" s="1"/>
  <c r="R24" i="1"/>
  <c r="R37" i="1"/>
  <c r="I38" i="2" s="1"/>
  <c r="X38" i="2" s="1"/>
  <c r="R42" i="1"/>
  <c r="I43" i="2" s="1"/>
  <c r="X43" i="2" s="1"/>
  <c r="R41" i="1"/>
  <c r="I42" i="2" s="1"/>
  <c r="X42" i="2" s="1"/>
  <c r="S21" i="2" l="1"/>
  <c r="E58" i="2" s="1"/>
  <c r="R11" i="1"/>
  <c r="I12" i="2" s="1"/>
  <c r="I49" i="2"/>
  <c r="X49" i="2" s="1"/>
  <c r="R47" i="1"/>
  <c r="I48" i="2" s="1"/>
  <c r="X48" i="2" s="1"/>
  <c r="R36" i="1"/>
  <c r="I37" i="2" s="1"/>
  <c r="X37" i="2" s="1"/>
  <c r="R35" i="1"/>
  <c r="I36" i="2" s="1"/>
  <c r="X36" i="2" s="1"/>
  <c r="R34" i="1"/>
  <c r="I35" i="2" s="1"/>
  <c r="X35" i="2" s="1"/>
  <c r="R33" i="1"/>
  <c r="I34" i="2" s="1"/>
  <c r="X34" i="2" s="1"/>
  <c r="R32" i="1"/>
  <c r="I33" i="2" s="1"/>
  <c r="X33" i="2" s="1"/>
  <c r="R31" i="1"/>
  <c r="I32" i="2" s="1"/>
  <c r="X32" i="2" s="1"/>
  <c r="R30" i="1"/>
  <c r="I31" i="2" s="1"/>
  <c r="X31" i="2" s="1"/>
  <c r="R29" i="1"/>
  <c r="I30" i="2" s="1"/>
  <c r="X30" i="2" s="1"/>
  <c r="R46" i="1"/>
  <c r="I47" i="2" s="1"/>
  <c r="X47" i="2" s="1"/>
  <c r="R45" i="1"/>
  <c r="I46" i="2" s="1"/>
  <c r="X46" i="2" s="1"/>
  <c r="R44" i="1"/>
  <c r="I45" i="2" s="1"/>
  <c r="X45" i="2" s="1"/>
  <c r="R43" i="1"/>
  <c r="I44" i="2" s="1"/>
  <c r="X44" i="2" s="1"/>
  <c r="R40" i="1"/>
  <c r="R17" i="1"/>
  <c r="I18" i="2" s="1"/>
  <c r="X18" i="2" s="1"/>
  <c r="R16" i="1"/>
  <c r="I17" i="2" s="1"/>
  <c r="X17" i="2" s="1"/>
  <c r="R14" i="1"/>
  <c r="I15" i="2" s="1"/>
  <c r="X15" i="2" s="1"/>
  <c r="R13" i="1"/>
  <c r="I14" i="2" s="1"/>
  <c r="X14" i="2" s="1"/>
  <c r="R12" i="1"/>
  <c r="I13" i="2" s="1"/>
  <c r="X13" i="2" s="1"/>
  <c r="R8" i="1"/>
  <c r="I9" i="2" s="1"/>
  <c r="X9" i="2" s="1"/>
  <c r="R7" i="1"/>
  <c r="I8" i="2" s="1"/>
  <c r="X8" i="2" s="1"/>
  <c r="R6" i="1"/>
  <c r="I7" i="2" s="1"/>
  <c r="X7" i="2" s="1"/>
  <c r="R5" i="1"/>
  <c r="I6" i="2" s="1"/>
  <c r="X6" i="2" s="1"/>
  <c r="R4" i="1"/>
  <c r="I5" i="2" s="1"/>
  <c r="X5" i="2" s="1"/>
  <c r="R3" i="1"/>
  <c r="I4" i="2" s="1"/>
  <c r="I20" i="2" l="1"/>
  <c r="X20" i="2" s="1"/>
  <c r="X12" i="2"/>
  <c r="I53" i="2"/>
  <c r="X53" i="2" s="1"/>
  <c r="X4" i="2"/>
  <c r="I11" i="2"/>
  <c r="I41" i="2"/>
  <c r="Q39" i="1"/>
  <c r="Q51" i="1"/>
  <c r="Q53" i="1" s="1"/>
  <c r="Q10" i="1"/>
  <c r="Q19" i="1"/>
  <c r="H55" i="2" l="1"/>
  <c r="X55" i="2" s="1"/>
  <c r="X41" i="2"/>
  <c r="H21" i="2"/>
  <c r="X21" i="2" s="1"/>
  <c r="X11" i="2"/>
  <c r="Q20" i="1"/>
</calcChain>
</file>

<file path=xl/sharedStrings.xml><?xml version="1.0" encoding="utf-8"?>
<sst xmlns="http://schemas.openxmlformats.org/spreadsheetml/2006/main" count="180" uniqueCount="80">
  <si>
    <t>収入の部</t>
    <rPh sb="0" eb="2">
      <t>シュウニ</t>
    </rPh>
    <rPh sb="3" eb="4">
      <t>ブ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</si>
  <si>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</si>
  <si>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</si>
  <si>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</si>
  <si>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</si>
  <si>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概要欄</t>
    <rPh sb="0" eb="3">
      <t>ガイヨウラン</t>
    </rPh>
    <phoneticPr fontId="1"/>
  </si>
  <si>
    <t>固定費</t>
    <rPh sb="0" eb="3">
      <t>コテイヒ</t>
    </rPh>
    <phoneticPr fontId="1"/>
  </si>
  <si>
    <t>地区分担金</t>
    <rPh sb="0" eb="2">
      <t>チク</t>
    </rPh>
    <rPh sb="2" eb="5">
      <t>ブンタンキン</t>
    </rPh>
    <phoneticPr fontId="1"/>
  </si>
  <si>
    <t>開催地区補助金</t>
    <rPh sb="0" eb="2">
      <t>カイサイ</t>
    </rPh>
    <rPh sb="2" eb="4">
      <t>チク</t>
    </rPh>
    <rPh sb="4" eb="7">
      <t>ホジョキン</t>
    </rPh>
    <phoneticPr fontId="1"/>
  </si>
  <si>
    <t>RAC</t>
    <phoneticPr fontId="1"/>
  </si>
  <si>
    <t>RC</t>
    <phoneticPr fontId="1"/>
  </si>
  <si>
    <t>積立金</t>
    <rPh sb="0" eb="3">
      <t>ツミタテキン</t>
    </rPh>
    <phoneticPr fontId="1"/>
  </si>
  <si>
    <t>前年度繰越金</t>
    <rPh sb="0" eb="3">
      <t>ゼンネンド</t>
    </rPh>
    <rPh sb="3" eb="6">
      <t>クリコシキン</t>
    </rPh>
    <phoneticPr fontId="1"/>
  </si>
  <si>
    <t>その他</t>
    <rPh sb="2" eb="3">
      <t>タ</t>
    </rPh>
    <phoneticPr fontId="1"/>
  </si>
  <si>
    <t>登録料</t>
    <rPh sb="0" eb="3">
      <t>トウロクリョウ</t>
    </rPh>
    <phoneticPr fontId="1"/>
  </si>
  <si>
    <t>OB/OG</t>
    <phoneticPr fontId="1"/>
  </si>
  <si>
    <t>ビジター</t>
    <phoneticPr fontId="1"/>
  </si>
  <si>
    <t>支出の部</t>
    <rPh sb="0" eb="2">
      <t>シシュツ</t>
    </rPh>
    <rPh sb="3" eb="4">
      <t>ブ</t>
    </rPh>
    <phoneticPr fontId="1"/>
  </si>
  <si>
    <t>会場費</t>
    <rPh sb="0" eb="3">
      <t>カイジョウヒ</t>
    </rPh>
    <phoneticPr fontId="1"/>
  </si>
  <si>
    <t>会場備品費</t>
    <rPh sb="0" eb="2">
      <t>カイジョウ</t>
    </rPh>
    <rPh sb="2" eb="5">
      <t>ビヒンヒ</t>
    </rPh>
    <phoneticPr fontId="1"/>
  </si>
  <si>
    <t>宿泊費</t>
    <rPh sb="0" eb="3">
      <t>シュクハクヒ</t>
    </rPh>
    <phoneticPr fontId="1"/>
  </si>
  <si>
    <t>飲食費</t>
    <rPh sb="0" eb="3">
      <t>インショク</t>
    </rPh>
    <phoneticPr fontId="1"/>
  </si>
  <si>
    <t>宿泊費</t>
    <rPh sb="0" eb="3">
      <t>s</t>
    </rPh>
    <phoneticPr fontId="1"/>
  </si>
  <si>
    <t>交通費</t>
    <rPh sb="0" eb="3">
      <t>コウツウヒ</t>
    </rPh>
    <phoneticPr fontId="1"/>
  </si>
  <si>
    <t>印刷費</t>
    <rPh sb="0" eb="2">
      <t>インサツ</t>
    </rPh>
    <rPh sb="2" eb="3">
      <t>ヒ</t>
    </rPh>
    <phoneticPr fontId="1"/>
  </si>
  <si>
    <t>報告書</t>
    <rPh sb="0" eb="3">
      <t>ホウコクショ</t>
    </rPh>
    <phoneticPr fontId="1"/>
  </si>
  <si>
    <t>郵送費</t>
    <rPh sb="0" eb="3">
      <t>ユウソウヒ</t>
    </rPh>
    <phoneticPr fontId="1"/>
  </si>
  <si>
    <t>打合せ費</t>
    <rPh sb="0" eb="2">
      <t>ウチアワ</t>
    </rPh>
    <rPh sb="3" eb="4">
      <t>ヒ</t>
    </rPh>
    <phoneticPr fontId="1"/>
  </si>
  <si>
    <t>打合せ費用</t>
    <rPh sb="0" eb="3">
      <t>ウチア</t>
    </rPh>
    <rPh sb="3" eb="5">
      <t>ヒ</t>
    </rPh>
    <phoneticPr fontId="1"/>
  </si>
  <si>
    <t>単位</t>
    <rPh sb="0" eb="2">
      <t>タンイ</t>
    </rPh>
    <phoneticPr fontId="1"/>
  </si>
  <si>
    <t>当日配布物</t>
    <rPh sb="0" eb="2">
      <t>トウジツ</t>
    </rPh>
    <rPh sb="2" eb="4">
      <t>ハイフ</t>
    </rPh>
    <rPh sb="4" eb="5">
      <t>ブツ</t>
    </rPh>
    <phoneticPr fontId="1"/>
  </si>
  <si>
    <t>手土産費</t>
    <rPh sb="0" eb="3">
      <t>テミヤゲ</t>
    </rPh>
    <rPh sb="3" eb="4">
      <t>ヒ</t>
    </rPh>
    <phoneticPr fontId="1"/>
  </si>
  <si>
    <t>代表者懇親会費</t>
    <rPh sb="0" eb="3">
      <t>ダイヒョウシャ</t>
    </rPh>
    <rPh sb="3" eb="6">
      <t>コンシンカイ</t>
    </rPh>
    <rPh sb="6" eb="7">
      <t>ヒ</t>
    </rPh>
    <phoneticPr fontId="1"/>
  </si>
  <si>
    <t>作成物等準備費</t>
    <rPh sb="0" eb="2">
      <t>サクセイ</t>
    </rPh>
    <rPh sb="2" eb="3">
      <t>ブツ</t>
    </rPh>
    <rPh sb="3" eb="4">
      <t>トウ</t>
    </rPh>
    <rPh sb="4" eb="6">
      <t>ジュンビ</t>
    </rPh>
    <rPh sb="6" eb="7">
      <t>ヒ</t>
    </rPh>
    <phoneticPr fontId="1"/>
  </si>
  <si>
    <t>PR活動費</t>
    <rPh sb="2" eb="5">
      <t>カツドウヒ</t>
    </rPh>
    <phoneticPr fontId="1"/>
  </si>
  <si>
    <t>記録費</t>
    <rPh sb="0" eb="2">
      <t>キロク</t>
    </rPh>
    <rPh sb="2" eb="3">
      <t>ヒ</t>
    </rPh>
    <phoneticPr fontId="1"/>
  </si>
  <si>
    <t>支出合計</t>
    <rPh sb="0" eb="2">
      <t>シシュツ</t>
    </rPh>
    <rPh sb="2" eb="4">
      <t>ゴウケイ</t>
    </rPh>
    <phoneticPr fontId="1"/>
  </si>
  <si>
    <t>予備費</t>
    <rPh sb="0" eb="3">
      <t>ヨビヒ</t>
    </rPh>
    <phoneticPr fontId="1"/>
  </si>
  <si>
    <t>謝礼費</t>
    <rPh sb="0" eb="3">
      <t>シャレイヒ</t>
    </rPh>
    <phoneticPr fontId="1"/>
  </si>
  <si>
    <t>動画作成費</t>
    <rPh sb="0" eb="4">
      <t>ドウガサクセイ</t>
    </rPh>
    <rPh sb="4" eb="5">
      <t>ヒ</t>
    </rPh>
    <phoneticPr fontId="1"/>
  </si>
  <si>
    <t>プログラム運営費</t>
    <rPh sb="5" eb="8">
      <t>ウンエイヒ</t>
    </rPh>
    <phoneticPr fontId="1"/>
  </si>
  <si>
    <t>消耗品費</t>
    <rPh sb="0" eb="4">
      <t>ショウモウヒンヒ</t>
    </rPh>
    <phoneticPr fontId="1"/>
  </si>
  <si>
    <t>変動費</t>
    <rPh sb="0" eb="3">
      <t>ヘンドウ</t>
    </rPh>
    <phoneticPr fontId="1"/>
  </si>
  <si>
    <t>変動費</t>
    <rPh sb="0" eb="3">
      <t>ヘ</t>
    </rPh>
    <phoneticPr fontId="1"/>
  </si>
  <si>
    <t>リハーサル費用</t>
    <phoneticPr fontId="1"/>
  </si>
  <si>
    <t>地区</t>
    <rPh sb="0" eb="2">
      <t>チク</t>
    </rPh>
    <phoneticPr fontId="1"/>
  </si>
  <si>
    <t>式</t>
    <rPh sb="0" eb="1">
      <t>シキ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</si>
  <si>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</si>
  <si>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</si>
  <si>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合計収入</t>
    <rPh sb="0" eb="2">
      <t>ゴウケイ</t>
    </rPh>
    <rPh sb="2" eb="4">
      <t>シュウニュウ</t>
    </rPh>
    <phoneticPr fontId="1"/>
  </si>
  <si>
    <t>懇親会費</t>
    <rPh sb="0" eb="3">
      <t>コンシンカイ</t>
    </rPh>
    <rPh sb="3" eb="4">
      <t>ヒ</t>
    </rPh>
    <phoneticPr fontId="1"/>
  </si>
  <si>
    <t>飲み物・軽食費</t>
    <rPh sb="0" eb="1">
      <t>ノ</t>
    </rPh>
    <rPh sb="2" eb="3">
      <t>モノ</t>
    </rPh>
    <rPh sb="4" eb="6">
      <t>ケイショク</t>
    </rPh>
    <rPh sb="6" eb="7">
      <t>ヒ</t>
    </rPh>
    <phoneticPr fontId="1"/>
  </si>
  <si>
    <t>予算額(A)</t>
    <rPh sb="0" eb="3">
      <t>ヨサンガク</t>
    </rPh>
    <phoneticPr fontId="1"/>
  </si>
  <si>
    <t>決算額(B)</t>
    <rPh sb="0" eb="2">
      <t>ケッサン</t>
    </rPh>
    <rPh sb="2" eb="3">
      <t>ガク</t>
    </rPh>
    <phoneticPr fontId="1"/>
  </si>
  <si>
    <t>予算合計(固定費)</t>
    <rPh sb="0" eb="2">
      <t>ヨサン</t>
    </rPh>
    <rPh sb="2" eb="4">
      <t>ゴウケイ</t>
    </rPh>
    <rPh sb="5" eb="8">
      <t>コテイヒ</t>
    </rPh>
    <phoneticPr fontId="1"/>
  </si>
  <si>
    <t>決算合計(固定費)</t>
    <rPh sb="0" eb="2">
      <t>ケ</t>
    </rPh>
    <rPh sb="2" eb="4">
      <t>ゴウケイ</t>
    </rPh>
    <rPh sb="5" eb="8">
      <t>コテイヒ</t>
    </rPh>
    <phoneticPr fontId="1"/>
  </si>
  <si>
    <t>予算合計(変動費)</t>
    <rPh sb="0" eb="2">
      <t>ヨサン</t>
    </rPh>
    <rPh sb="2" eb="4">
      <t>ゴウケイ</t>
    </rPh>
    <rPh sb="5" eb="8">
      <t>ヘンドウヒ</t>
    </rPh>
    <phoneticPr fontId="1"/>
  </si>
  <si>
    <t>決算合計(変動費)</t>
    <rPh sb="0" eb="2">
      <t>ケ</t>
    </rPh>
    <rPh sb="2" eb="4">
      <t>ゴウケイ</t>
    </rPh>
    <rPh sb="5" eb="8">
      <t>ヘンドウヒ</t>
    </rPh>
    <phoneticPr fontId="1"/>
  </si>
  <si>
    <t>予算額(C)</t>
    <rPh sb="0" eb="3">
      <t>ヨサンガク</t>
    </rPh>
    <phoneticPr fontId="1"/>
  </si>
  <si>
    <t>決算額(D)</t>
    <rPh sb="0" eb="2">
      <t>ケッサン</t>
    </rPh>
    <rPh sb="2" eb="3">
      <t>ガク</t>
    </rPh>
    <phoneticPr fontId="1"/>
  </si>
  <si>
    <t>予算収入総合計</t>
    <rPh sb="0" eb="2">
      <t>ヨサン</t>
    </rPh>
    <rPh sb="2" eb="4">
      <t>s</t>
    </rPh>
    <rPh sb="4" eb="7">
      <t>ソウゴウケイ</t>
    </rPh>
    <phoneticPr fontId="1"/>
  </si>
  <si>
    <t>懇親会費</t>
    <rPh sb="0" eb="4">
      <t>コン</t>
    </rPh>
    <phoneticPr fontId="1"/>
  </si>
  <si>
    <t>代表者懇親会</t>
    <rPh sb="0" eb="3">
      <t>ダイヒョウシャ</t>
    </rPh>
    <rPh sb="3" eb="5">
      <t>コンシン</t>
    </rPh>
    <rPh sb="5" eb="6">
      <t>カイ</t>
    </rPh>
    <phoneticPr fontId="1"/>
  </si>
  <si>
    <t>懇親会費</t>
    <rPh sb="0" eb="4">
      <t>コ</t>
    </rPh>
    <phoneticPr fontId="1"/>
  </si>
  <si>
    <t>保険料</t>
    <rPh sb="0" eb="3">
      <t>ホケンリョウ</t>
    </rPh>
    <phoneticPr fontId="1"/>
  </si>
  <si>
    <t>友愛の広場運営費</t>
    <rPh sb="0" eb="2">
      <t>ユウアイ</t>
    </rPh>
    <rPh sb="3" eb="5">
      <t>ヒロバ</t>
    </rPh>
    <rPh sb="5" eb="8">
      <t>ウンエ</t>
    </rPh>
    <phoneticPr fontId="1"/>
  </si>
  <si>
    <t>友愛の広場運営費</t>
    <rPh sb="0" eb="2">
      <t>ユウアイ</t>
    </rPh>
    <rPh sb="3" eb="5">
      <t>ヒロバ</t>
    </rPh>
    <rPh sb="5" eb="8">
      <t>ウ</t>
    </rPh>
    <phoneticPr fontId="1"/>
  </si>
  <si>
    <t>保険料</t>
    <rPh sb="0" eb="3">
      <t>ホケ</t>
    </rPh>
    <phoneticPr fontId="1"/>
  </si>
  <si>
    <t>次年度全国ローターアクト研修会へ以下金額の繰越を行う。</t>
    <rPh sb="0" eb="3">
      <t>ジネンド</t>
    </rPh>
    <rPh sb="3" eb="5">
      <t>ゼンコク</t>
    </rPh>
    <rPh sb="12" eb="15">
      <t>ケンシュウカイ</t>
    </rPh>
    <rPh sb="16" eb="18">
      <t>イカ</t>
    </rPh>
    <rPh sb="18" eb="20">
      <t>キンガク</t>
    </rPh>
    <rPh sb="21" eb="24">
      <t>クリ</t>
    </rPh>
    <rPh sb="24" eb="25">
      <t>オコナ</t>
    </rPh>
    <phoneticPr fontId="1"/>
  </si>
  <si>
    <t>予算支出総合計</t>
    <rPh sb="0" eb="2">
      <t>ヨサン</t>
    </rPh>
    <rPh sb="2" eb="4">
      <t>シ</t>
    </rPh>
    <rPh sb="4" eb="7">
      <t>ソウゴウケイ</t>
    </rPh>
    <phoneticPr fontId="1"/>
  </si>
  <si>
    <t>地区ガバナー</t>
    <rPh sb="0" eb="2">
      <t>チク</t>
    </rPh>
    <phoneticPr fontId="1"/>
  </si>
  <si>
    <t>地区ローターアクト委員長</t>
    <rPh sb="0" eb="2">
      <t>チク</t>
    </rPh>
    <rPh sb="9" eb="12">
      <t>イインチョウ</t>
    </rPh>
    <phoneticPr fontId="1"/>
  </si>
  <si>
    <t>地区ローターアクト代表</t>
    <rPh sb="0" eb="2">
      <t>チク</t>
    </rPh>
    <rPh sb="9" eb="11">
      <t>ダイヒョウ</t>
    </rPh>
    <phoneticPr fontId="1"/>
  </si>
  <si>
    <t>全国ローターアクト研修会　実行委員長</t>
    <rPh sb="0" eb="9">
      <t>ゼンコク</t>
    </rPh>
    <rPh sb="9" eb="12">
      <t>ケンシュウカイ</t>
    </rPh>
    <rPh sb="13" eb="18">
      <t>ジッコウイイン</t>
    </rPh>
    <phoneticPr fontId="1"/>
  </si>
  <si>
    <t>決算収入総合計(E)</t>
    <rPh sb="0" eb="2">
      <t>ケ</t>
    </rPh>
    <rPh sb="2" eb="4">
      <t>シュ</t>
    </rPh>
    <rPh sb="4" eb="7">
      <t>ソウゴウケイ</t>
    </rPh>
    <phoneticPr fontId="1"/>
  </si>
  <si>
    <t>決算支出総合計(F)</t>
    <rPh sb="0" eb="2">
      <t>ケ</t>
    </rPh>
    <rPh sb="2" eb="4">
      <t>シシュツ</t>
    </rPh>
    <rPh sb="4" eb="7">
      <t>ソウゴウケイ</t>
    </rPh>
    <phoneticPr fontId="1"/>
  </si>
  <si>
    <t>(E)-(F)</t>
    <phoneticPr fontId="1"/>
  </si>
  <si>
    <t>差異
(A)-(B)</t>
    <rPh sb="0" eb="2">
      <t>サイ</t>
    </rPh>
    <phoneticPr fontId="1"/>
  </si>
  <si>
    <t>差異
(C)-(D)</t>
    <rPh sb="0" eb="2">
      <t>サイ</t>
    </rPh>
    <phoneticPr fontId="1"/>
  </si>
  <si>
    <t>広報費</t>
    <rPh sb="0" eb="2">
      <t>コウホウ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</si>
</sst>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 val="singleAccounting"/>
      <sz val="8"/>
      <color theme="1"/>
      <name val="Meiryo UI"/>
      <family val="3"/>
      <charset val="128"/>
    </font>
    <font>
      <b/>
      <u/>
      <sz val="7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6" fillId="0" borderId="0" xfId="0" applyFont="1" applyAlignment="1">
      <alignment shrinkToFit="1"/>
    </xf>
    <xf numFmtId="0" fontId="6" fillId="0" borderId="0" xfId="0" applyFont="1"/>
    <xf numFmtId="42" fontId="6" fillId="0" borderId="7" xfId="0" applyNumberFormat="1" applyFont="1" applyBorder="1" applyAlignment="1">
      <alignment horizontal="center" shrinkToFit="1"/>
    </xf>
    <xf numFmtId="42" fontId="6" fillId="0" borderId="0" xfId="0" applyNumberFormat="1" applyFont="1" applyBorder="1" applyAlignment="1">
      <alignment horizontal="center" shrinkToFit="1"/>
    </xf>
    <xf numFmtId="0" fontId="6" fillId="0" borderId="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6" fillId="0" borderId="32" xfId="0" applyFont="1" applyBorder="1" applyAlignment="1">
      <alignment shrinkToFit="1"/>
    </xf>
    <xf numFmtId="0" fontId="6" fillId="0" borderId="32" xfId="0" applyFont="1" applyBorder="1" applyAlignment="1">
      <alignment horizontal="left" shrinkToFit="1"/>
    </xf>
    <xf numFmtId="0" fontId="6" fillId="0" borderId="33" xfId="0" applyFont="1" applyBorder="1" applyAlignment="1">
      <alignment horizontal="left" shrinkToFit="1"/>
    </xf>
    <xf numFmtId="42" fontId="6" fillId="0" borderId="32" xfId="0" applyNumberFormat="1" applyFont="1" applyBorder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42" fontId="4" fillId="0" borderId="7" xfId="0" applyNumberFormat="1" applyFont="1" applyBorder="1" applyAlignment="1">
      <alignment horizontal="left" vertical="center" shrinkToFit="1"/>
    </xf>
    <xf numFmtId="42" fontId="4" fillId="0" borderId="8" xfId="0" applyNumberFormat="1" applyFont="1" applyBorder="1" applyAlignment="1">
      <alignment horizontal="left" vertical="center" shrinkToFit="1"/>
    </xf>
    <xf numFmtId="42" fontId="6" fillId="0" borderId="0" xfId="0" applyNumberFormat="1" applyFont="1" applyBorder="1" applyAlignment="1">
      <alignment horizontal="right" shrinkToFit="1"/>
    </xf>
    <xf numFmtId="0" fontId="6" fillId="0" borderId="0" xfId="0" applyFont="1" applyBorder="1" applyAlignment="1">
      <alignment shrinkToFit="1"/>
    </xf>
    <xf numFmtId="42" fontId="6" fillId="0" borderId="0" xfId="0" applyNumberFormat="1" applyFont="1" applyFill="1" applyBorder="1" applyAlignment="1">
      <alignment horizontal="center" shrinkToFit="1"/>
    </xf>
    <xf numFmtId="42" fontId="6" fillId="0" borderId="0" xfId="0" applyNumberFormat="1" applyFont="1" applyFill="1" applyBorder="1" applyAlignment="1">
      <alignment horizontal="right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42" fontId="3" fillId="0" borderId="23" xfId="0" applyNumberFormat="1" applyFont="1" applyBorder="1" applyAlignment="1">
      <alignment horizontal="center" vertical="center" shrinkToFit="1"/>
    </xf>
    <xf numFmtId="42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42" fontId="3" fillId="0" borderId="14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42" fontId="3" fillId="0" borderId="6" xfId="0" applyNumberFormat="1" applyFont="1" applyBorder="1" applyAlignment="1">
      <alignment horizontal="center" vertical="center" shrinkToFit="1"/>
    </xf>
    <xf numFmtId="42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shrinkToFit="1"/>
    </xf>
    <xf numFmtId="42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42" fontId="3" fillId="0" borderId="26" xfId="0" applyNumberFormat="1" applyFont="1" applyBorder="1" applyAlignment="1">
      <alignment horizontal="center" vertical="center" shrinkToFit="1"/>
    </xf>
    <xf numFmtId="42" fontId="3" fillId="0" borderId="27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42" fontId="3" fillId="2" borderId="29" xfId="0" applyNumberFormat="1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42" fontId="3" fillId="0" borderId="10" xfId="0" applyNumberFormat="1" applyFont="1" applyBorder="1" applyAlignment="1">
      <alignment horizontal="center" vertical="center" shrinkToFit="1"/>
    </xf>
    <xf numFmtId="42" fontId="3" fillId="0" borderId="11" xfId="0" applyNumberFormat="1" applyFont="1" applyBorder="1" applyAlignment="1">
      <alignment horizontal="center" vertical="center" shrinkToFit="1"/>
    </xf>
    <xf numFmtId="42" fontId="3" fillId="0" borderId="21" xfId="0" applyNumberFormat="1" applyFont="1" applyBorder="1" applyAlignment="1">
      <alignment horizontal="center" vertical="center" shrinkToFit="1"/>
    </xf>
    <xf numFmtId="42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42" fontId="3" fillId="0" borderId="16" xfId="0" applyNumberFormat="1" applyFont="1" applyBorder="1" applyAlignment="1">
      <alignment horizontal="center" vertical="center" shrinkToFit="1"/>
    </xf>
    <xf numFmtId="42" fontId="3" fillId="0" borderId="22" xfId="0" applyNumberFormat="1" applyFont="1" applyBorder="1" applyAlignment="1">
      <alignment horizontal="center" vertical="center" shrinkToFit="1"/>
    </xf>
    <xf numFmtId="42" fontId="3" fillId="0" borderId="1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42" fontId="3" fillId="0" borderId="12" xfId="0" applyNumberFormat="1" applyFont="1" applyBorder="1" applyAlignment="1">
      <alignment horizontal="center" vertical="center" shrinkToFit="1"/>
    </xf>
    <xf numFmtId="42" fontId="3" fillId="0" borderId="4" xfId="0" applyNumberFormat="1" applyFont="1" applyBorder="1" applyAlignment="1">
      <alignment horizontal="center" vertical="center" shrinkToFit="1"/>
    </xf>
    <xf numFmtId="42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42" fontId="3" fillId="0" borderId="18" xfId="0" applyNumberFormat="1" applyFont="1" applyBorder="1" applyAlignment="1">
      <alignment horizontal="center" vertical="center" shrinkToFit="1"/>
    </xf>
    <xf numFmtId="42" fontId="3" fillId="0" borderId="1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shrinkToFit="1"/>
    </xf>
    <xf numFmtId="42" fontId="3" fillId="0" borderId="20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2" fontId="3" fillId="0" borderId="5" xfId="0" applyNumberFormat="1" applyFont="1" applyBorder="1" applyAlignment="1">
      <alignment horizontal="center" vertical="center" shrinkToFit="1"/>
    </xf>
    <xf numFmtId="42" fontId="3" fillId="0" borderId="1" xfId="0" applyNumberFormat="1" applyFont="1" applyBorder="1" applyAlignment="1">
      <alignment horizontal="center" vertical="center" shrinkToFit="1"/>
    </xf>
    <xf numFmtId="42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42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6" fillId="0" borderId="7" xfId="0" applyFont="1" applyBorder="1" applyAlignment="1">
      <alignment horizontal="center" shrinkToFit="1"/>
    </xf>
    <xf numFmtId="42" fontId="6" fillId="0" borderId="23" xfId="0" applyNumberFormat="1" applyFont="1" applyBorder="1" applyAlignment="1">
      <alignment horizontal="center" shrinkToFit="1"/>
    </xf>
    <xf numFmtId="42" fontId="6" fillId="0" borderId="15" xfId="0" applyNumberFormat="1" applyFont="1" applyBorder="1" applyAlignment="1">
      <alignment horizontal="center" shrinkToFit="1"/>
    </xf>
    <xf numFmtId="0" fontId="6" fillId="0" borderId="15" xfId="0" applyFont="1" applyBorder="1" applyAlignment="1">
      <alignment horizontal="right" shrinkToFit="1"/>
    </xf>
    <xf numFmtId="0" fontId="6" fillId="0" borderId="15" xfId="0" applyFont="1" applyBorder="1" applyAlignment="1">
      <alignment horizontal="center" shrinkToFit="1"/>
    </xf>
    <xf numFmtId="42" fontId="6" fillId="0" borderId="14" xfId="0" applyNumberFormat="1" applyFont="1" applyBorder="1" applyAlignment="1">
      <alignment horizontal="center" shrinkToFit="1"/>
    </xf>
    <xf numFmtId="0" fontId="6" fillId="0" borderId="23" xfId="0" applyFont="1" applyBorder="1" applyAlignment="1">
      <alignment horizontal="left" shrinkToFit="1"/>
    </xf>
    <xf numFmtId="0" fontId="6" fillId="0" borderId="15" xfId="0" applyFont="1" applyBorder="1" applyAlignment="1">
      <alignment horizontal="left" shrinkToFit="1"/>
    </xf>
    <xf numFmtId="0" fontId="6" fillId="0" borderId="14" xfId="0" applyFont="1" applyBorder="1" applyAlignment="1">
      <alignment horizontal="left" shrinkToFit="1"/>
    </xf>
    <xf numFmtId="0" fontId="6" fillId="0" borderId="0" xfId="0" applyFont="1" applyAlignment="1">
      <alignment horizontal="center" shrinkToFit="1"/>
    </xf>
    <xf numFmtId="42" fontId="6" fillId="0" borderId="7" xfId="0" applyNumberFormat="1" applyFont="1" applyBorder="1" applyAlignment="1">
      <alignment horizontal="center" shrinkToFit="1"/>
    </xf>
    <xf numFmtId="0" fontId="5" fillId="0" borderId="7" xfId="0" applyFont="1" applyBorder="1" applyAlignment="1">
      <alignment horizontal="left" shrinkToFit="1"/>
    </xf>
    <xf numFmtId="0" fontId="6" fillId="0" borderId="10" xfId="0" applyFont="1" applyBorder="1" applyAlignment="1">
      <alignment horizontal="left" shrinkToFit="1"/>
    </xf>
    <xf numFmtId="0" fontId="6" fillId="0" borderId="11" xfId="0" applyFont="1" applyBorder="1" applyAlignment="1">
      <alignment horizontal="left" shrinkToFit="1"/>
    </xf>
    <xf numFmtId="0" fontId="6" fillId="0" borderId="17" xfId="0" applyFont="1" applyBorder="1" applyAlignment="1">
      <alignment horizontal="left" shrinkToFit="1"/>
    </xf>
    <xf numFmtId="0" fontId="6" fillId="0" borderId="16" xfId="0" applyFont="1" applyBorder="1" applyAlignment="1">
      <alignment horizontal="left" shrinkToFit="1"/>
    </xf>
    <xf numFmtId="42" fontId="6" fillId="0" borderId="21" xfId="0" applyNumberFormat="1" applyFont="1" applyBorder="1" applyAlignment="1">
      <alignment horizontal="center" shrinkToFit="1"/>
    </xf>
    <xf numFmtId="42" fontId="6" fillId="0" borderId="17" xfId="0" applyNumberFormat="1" applyFont="1" applyBorder="1" applyAlignment="1">
      <alignment horizontal="center" shrinkToFit="1"/>
    </xf>
    <xf numFmtId="42" fontId="6" fillId="0" borderId="16" xfId="0" applyNumberFormat="1" applyFont="1" applyBorder="1" applyAlignment="1">
      <alignment horizontal="center" shrinkToFit="1"/>
    </xf>
    <xf numFmtId="0" fontId="6" fillId="0" borderId="21" xfId="0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left" shrinkToFit="1"/>
    </xf>
    <xf numFmtId="0" fontId="6" fillId="0" borderId="19" xfId="0" applyFont="1" applyBorder="1" applyAlignment="1">
      <alignment horizontal="left" shrinkToFit="1"/>
    </xf>
    <xf numFmtId="0" fontId="6" fillId="0" borderId="20" xfId="0" applyFont="1" applyBorder="1" applyAlignment="1">
      <alignment horizontal="left" shrinkToFit="1"/>
    </xf>
    <xf numFmtId="42" fontId="6" fillId="0" borderId="18" xfId="0" applyNumberFormat="1" applyFont="1" applyBorder="1" applyAlignment="1">
      <alignment horizontal="center" shrinkToFit="1"/>
    </xf>
    <xf numFmtId="42" fontId="6" fillId="0" borderId="19" xfId="0" applyNumberFormat="1" applyFont="1" applyBorder="1" applyAlignment="1">
      <alignment horizontal="center" shrinkToFit="1"/>
    </xf>
    <xf numFmtId="42" fontId="6" fillId="0" borderId="20" xfId="0" applyNumberFormat="1" applyFont="1" applyBorder="1" applyAlignment="1">
      <alignment horizontal="center" shrinkToFit="1"/>
    </xf>
    <xf numFmtId="0" fontId="6" fillId="0" borderId="22" xfId="0" applyFont="1" applyBorder="1" applyAlignment="1">
      <alignment horizontal="left" shrinkToFit="1"/>
    </xf>
    <xf numFmtId="0" fontId="6" fillId="0" borderId="13" xfId="0" applyFont="1" applyBorder="1" applyAlignment="1">
      <alignment horizontal="left" shrinkToFit="1"/>
    </xf>
    <xf numFmtId="0" fontId="6" fillId="0" borderId="12" xfId="0" applyFont="1" applyBorder="1" applyAlignment="1">
      <alignment horizontal="left" shrinkToFit="1"/>
    </xf>
    <xf numFmtId="42" fontId="6" fillId="0" borderId="22" xfId="0" applyNumberFormat="1" applyFont="1" applyBorder="1" applyAlignment="1">
      <alignment horizontal="center" shrinkToFit="1"/>
    </xf>
    <xf numFmtId="42" fontId="6" fillId="0" borderId="13" xfId="0" applyNumberFormat="1" applyFont="1" applyBorder="1" applyAlignment="1">
      <alignment horizontal="center" shrinkToFit="1"/>
    </xf>
    <xf numFmtId="42" fontId="6" fillId="0" borderId="12" xfId="0" applyNumberFormat="1" applyFont="1" applyBorder="1" applyAlignment="1">
      <alignment horizontal="center" shrinkToFit="1"/>
    </xf>
    <xf numFmtId="0" fontId="6" fillId="0" borderId="17" xfId="0" applyFont="1" applyBorder="1" applyAlignment="1">
      <alignment horizontal="right" shrinkToFit="1"/>
    </xf>
    <xf numFmtId="0" fontId="6" fillId="0" borderId="17" xfId="0" applyFont="1" applyBorder="1" applyAlignment="1">
      <alignment horizontal="center" shrinkToFit="1"/>
    </xf>
    <xf numFmtId="42" fontId="6" fillId="0" borderId="1" xfId="0" applyNumberFormat="1" applyFont="1" applyBorder="1" applyAlignment="1">
      <alignment horizontal="center" shrinkToFit="1"/>
    </xf>
    <xf numFmtId="42" fontId="6" fillId="0" borderId="2" xfId="0" applyNumberFormat="1" applyFont="1" applyBorder="1" applyAlignment="1">
      <alignment horizontal="center" shrinkToFit="1"/>
    </xf>
    <xf numFmtId="42" fontId="6" fillId="0" borderId="3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42" fontId="6" fillId="0" borderId="4" xfId="0" applyNumberFormat="1" applyFont="1" applyBorder="1" applyAlignment="1">
      <alignment horizontal="center" shrinkToFit="1"/>
    </xf>
    <xf numFmtId="42" fontId="6" fillId="0" borderId="0" xfId="0" applyNumberFormat="1" applyFont="1" applyBorder="1" applyAlignment="1">
      <alignment horizontal="center" shrinkToFit="1"/>
    </xf>
    <xf numFmtId="42" fontId="6" fillId="0" borderId="5" xfId="0" applyNumberFormat="1" applyFont="1" applyBorder="1" applyAlignment="1">
      <alignment horizontal="center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6" fillId="0" borderId="9" xfId="0" applyFont="1" applyBorder="1" applyAlignment="1">
      <alignment horizontal="right" shrinkToFit="1"/>
    </xf>
    <xf numFmtId="0" fontId="6" fillId="0" borderId="10" xfId="0" applyFont="1" applyBorder="1" applyAlignment="1">
      <alignment horizontal="right" shrinkToFit="1"/>
    </xf>
    <xf numFmtId="42" fontId="6" fillId="0" borderId="10" xfId="0" applyNumberFormat="1" applyFont="1" applyBorder="1" applyAlignment="1">
      <alignment horizontal="center" shrinkToFit="1"/>
    </xf>
    <xf numFmtId="42" fontId="6" fillId="0" borderId="11" xfId="0" applyNumberFormat="1" applyFont="1" applyBorder="1" applyAlignment="1">
      <alignment horizontal="center" shrinkToFit="1"/>
    </xf>
    <xf numFmtId="42" fontId="6" fillId="0" borderId="6" xfId="0" applyNumberFormat="1" applyFont="1" applyBorder="1" applyAlignment="1">
      <alignment horizontal="center" shrinkToFit="1"/>
    </xf>
    <xf numFmtId="42" fontId="6" fillId="0" borderId="8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horizontal="center" shrinkToFit="1"/>
    </xf>
    <xf numFmtId="0" fontId="6" fillId="0" borderId="7" xfId="0" applyFont="1" applyBorder="1" applyAlignment="1">
      <alignment horizontal="right" shrinkToFit="1"/>
    </xf>
    <xf numFmtId="0" fontId="6" fillId="0" borderId="8" xfId="0" applyFont="1" applyBorder="1" applyAlignment="1">
      <alignment horizont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shrinkToFit="1"/>
    </xf>
    <xf numFmtId="0" fontId="6" fillId="0" borderId="25" xfId="0" applyFont="1" applyBorder="1" applyAlignment="1">
      <alignment horizontal="right" shrinkToFit="1"/>
    </xf>
    <xf numFmtId="0" fontId="6" fillId="0" borderId="26" xfId="0" applyFont="1" applyBorder="1" applyAlignment="1">
      <alignment horizontal="right" shrinkToFit="1"/>
    </xf>
    <xf numFmtId="42" fontId="6" fillId="0" borderId="26" xfId="0" applyNumberFormat="1" applyFont="1" applyBorder="1" applyAlignment="1">
      <alignment horizontal="center" shrinkToFit="1"/>
    </xf>
    <xf numFmtId="42" fontId="6" fillId="0" borderId="27" xfId="0" applyNumberFormat="1" applyFont="1" applyBorder="1" applyAlignment="1">
      <alignment horizontal="center" shrinkToFit="1"/>
    </xf>
    <xf numFmtId="0" fontId="6" fillId="0" borderId="25" xfId="0" applyFont="1" applyBorder="1" applyAlignment="1">
      <alignment horizontal="left" shrinkToFit="1"/>
    </xf>
    <xf numFmtId="0" fontId="6" fillId="0" borderId="26" xfId="0" applyFont="1" applyBorder="1" applyAlignment="1">
      <alignment horizontal="left" shrinkToFit="1"/>
    </xf>
    <xf numFmtId="0" fontId="6" fillId="0" borderId="27" xfId="0" applyFont="1" applyBorder="1" applyAlignment="1">
      <alignment horizontal="left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right" shrinkToFit="1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horizontal="left" shrinkToFit="1"/>
    </xf>
    <xf numFmtId="42" fontId="6" fillId="0" borderId="25" xfId="0" applyNumberFormat="1" applyFont="1" applyBorder="1" applyAlignment="1">
      <alignment horizontal="center" shrinkToFit="1"/>
    </xf>
    <xf numFmtId="0" fontId="6" fillId="0" borderId="19" xfId="0" applyFont="1" applyBorder="1" applyAlignment="1">
      <alignment horizontal="right" shrinkToFit="1"/>
    </xf>
    <xf numFmtId="0" fontId="6" fillId="0" borderId="19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42" fontId="6" fillId="2" borderId="7" xfId="0" applyNumberFormat="1" applyFont="1" applyFill="1" applyBorder="1" applyAlignment="1">
      <alignment horizontal="center" shrinkToFit="1"/>
    </xf>
    <xf numFmtId="0" fontId="6" fillId="0" borderId="30" xfId="0" applyFont="1" applyBorder="1" applyAlignment="1">
      <alignment horizontal="center" vertical="center" wrapText="1" shrinkToFit="1"/>
    </xf>
    <xf numFmtId="42" fontId="6" fillId="0" borderId="6" xfId="0" applyNumberFormat="1" applyFont="1" applyBorder="1" applyAlignment="1">
      <alignment horizontal="right" shrinkToFit="1"/>
    </xf>
    <xf numFmtId="42" fontId="6" fillId="0" borderId="7" xfId="0" applyNumberFormat="1" applyFont="1" applyBorder="1" applyAlignment="1">
      <alignment horizontal="right" shrinkToFit="1"/>
    </xf>
    <xf numFmtId="42" fontId="6" fillId="0" borderId="9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right" shrinkToFit="1"/>
    </xf>
    <xf numFmtId="0" fontId="6" fillId="0" borderId="2" xfId="0" applyFont="1" applyBorder="1" applyAlignment="1">
      <alignment horizontal="center" shrinkToFit="1"/>
    </xf>
    <xf numFmtId="0" fontId="6" fillId="0" borderId="28" xfId="0" applyFont="1" applyBorder="1" applyAlignment="1">
      <alignment horizontal="right" shrinkToFit="1"/>
    </xf>
    <xf numFmtId="0" fontId="6" fillId="0" borderId="29" xfId="0" applyFont="1" applyBorder="1" applyAlignment="1">
      <alignment horizontal="right" shrinkToFit="1"/>
    </xf>
    <xf numFmtId="42" fontId="6" fillId="0" borderId="28" xfId="0" applyNumberFormat="1" applyFont="1" applyBorder="1" applyAlignment="1">
      <alignment horizontal="right" shrinkToFit="1"/>
    </xf>
    <xf numFmtId="42" fontId="6" fillId="0" borderId="29" xfId="0" applyNumberFormat="1" applyFont="1" applyBorder="1" applyAlignment="1">
      <alignment horizontal="right" shrinkToFit="1"/>
    </xf>
    <xf numFmtId="42" fontId="6" fillId="0" borderId="29" xfId="0" applyNumberFormat="1" applyFont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42" fontId="6" fillId="0" borderId="28" xfId="0" applyNumberFormat="1" applyFont="1" applyBorder="1" applyAlignment="1">
      <alignment horizontal="center" shrinkToFit="1"/>
    </xf>
    <xf numFmtId="42" fontId="6" fillId="0" borderId="31" xfId="0" applyNumberFormat="1" applyFont="1" applyBorder="1" applyAlignment="1">
      <alignment horizontal="center" shrinkToFit="1"/>
    </xf>
    <xf numFmtId="42" fontId="6" fillId="0" borderId="25" xfId="0" applyNumberFormat="1" applyFont="1" applyBorder="1" applyAlignment="1">
      <alignment horizontal="right" shrinkToFit="1"/>
    </xf>
    <xf numFmtId="42" fontId="6" fillId="0" borderId="26" xfId="0" applyNumberFormat="1" applyFont="1" applyBorder="1" applyAlignment="1">
      <alignment horizontal="right" shrinkToFit="1"/>
    </xf>
    <xf numFmtId="0" fontId="6" fillId="0" borderId="18" xfId="0" applyFont="1" applyBorder="1" applyAlignment="1">
      <alignment horizontal="center" shrinkToFit="1"/>
    </xf>
    <xf numFmtId="0" fontId="6" fillId="0" borderId="20" xfId="0" applyFont="1" applyBorder="1" applyAlignment="1">
      <alignment horizontal="center" shrinkToFit="1"/>
    </xf>
    <xf numFmtId="0" fontId="6" fillId="0" borderId="23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42" fontId="6" fillId="0" borderId="9" xfId="0" applyNumberFormat="1" applyFont="1" applyBorder="1" applyAlignment="1">
      <alignment horizontal="right" shrinkToFit="1"/>
    </xf>
    <xf numFmtId="42" fontId="6" fillId="0" borderId="10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showGridLines="0" view="pageLayout" topLeftCell="A4" zoomScale="115" zoomScaleNormal="85" zoomScalePageLayoutView="115" workbookViewId="0">
      <selection activeCell="B32" sqref="B32:E32"/>
    </sheetView>
  </sheetViews>
  <sheetFormatPr defaultColWidth="2.75" defaultRowHeight="9.9499999999999993" customHeight="1" x14ac:dyDescent="0.4"/>
  <cols>
    <col min="1" max="4" width="2.75" style="13"/>
    <col min="5" max="5" width="3.375" style="13" customWidth="1"/>
    <col min="6" max="6" width="2.375" style="13" customWidth="1"/>
    <col min="7" max="7" width="2.75" style="13"/>
    <col min="8" max="8" width="2.375" style="13" customWidth="1"/>
    <col min="9" max="11" width="2.75" style="13"/>
    <col min="12" max="12" width="2.75" style="13" customWidth="1"/>
    <col min="13" max="32" width="2.75" style="13"/>
    <col min="33" max="16384" width="2.75" style="14"/>
  </cols>
  <sheetData>
    <row r="1" spans="1:32" ht="9.9499999999999993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32" ht="9.9499999999999993" customHeight="1" x14ac:dyDescent="0.4">
      <c r="A2" s="96" t="s">
        <v>1</v>
      </c>
      <c r="B2" s="97"/>
      <c r="C2" s="97"/>
      <c r="D2" s="97"/>
      <c r="E2" s="97"/>
      <c r="F2" s="97"/>
      <c r="G2" s="97"/>
      <c r="H2" s="97"/>
      <c r="I2" s="98"/>
      <c r="J2" s="106" t="s">
        <v>2</v>
      </c>
      <c r="K2" s="107"/>
      <c r="L2" s="107"/>
      <c r="M2" s="107"/>
      <c r="N2" s="107" t="s">
        <v>3</v>
      </c>
      <c r="O2" s="107"/>
      <c r="P2" s="107" t="s">
        <v>29</v>
      </c>
      <c r="Q2" s="107"/>
      <c r="R2" s="107" t="s">
        <v>4</v>
      </c>
      <c r="S2" s="107"/>
      <c r="T2" s="107"/>
      <c r="U2" s="108"/>
      <c r="V2" s="96" t="s">
        <v>5</v>
      </c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2" ht="9.9499999999999993" customHeight="1" x14ac:dyDescent="0.4">
      <c r="A3" s="109" t="s">
        <v>6</v>
      </c>
      <c r="B3" s="46" t="s">
        <v>7</v>
      </c>
      <c r="C3" s="40"/>
      <c r="D3" s="40"/>
      <c r="E3" s="40"/>
      <c r="F3" s="40"/>
      <c r="G3" s="40"/>
      <c r="H3" s="40"/>
      <c r="I3" s="41"/>
      <c r="J3" s="91">
        <v>0</v>
      </c>
      <c r="K3" s="92"/>
      <c r="L3" s="92"/>
      <c r="M3" s="92"/>
      <c r="N3" s="93">
        <v>0</v>
      </c>
      <c r="O3" s="93"/>
      <c r="P3" s="94" t="s">
        <v>45</v>
      </c>
      <c r="Q3" s="94"/>
      <c r="R3" s="91">
        <f t="shared" ref="R3:R8" si="0">J3*N3</f>
        <v>0</v>
      </c>
      <c r="S3" s="92"/>
      <c r="T3" s="92"/>
      <c r="U3" s="95"/>
      <c r="V3" s="46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ht="9.9499999999999993" customHeight="1" x14ac:dyDescent="0.4">
      <c r="A4" s="110"/>
      <c r="B4" s="39" t="s">
        <v>8</v>
      </c>
      <c r="C4" s="34"/>
      <c r="D4" s="34"/>
      <c r="E4" s="34"/>
      <c r="F4" s="34" t="s">
        <v>10</v>
      </c>
      <c r="G4" s="34"/>
      <c r="H4" s="34"/>
      <c r="I4" s="35"/>
      <c r="J4" s="76">
        <v>0</v>
      </c>
      <c r="K4" s="77"/>
      <c r="L4" s="77"/>
      <c r="M4" s="77"/>
      <c r="N4" s="78">
        <v>0</v>
      </c>
      <c r="O4" s="78"/>
      <c r="P4" s="79" t="s">
        <v>46</v>
      </c>
      <c r="Q4" s="79"/>
      <c r="R4" s="76">
        <f t="shared" si="0"/>
        <v>0</v>
      </c>
      <c r="S4" s="77"/>
      <c r="T4" s="77"/>
      <c r="U4" s="80"/>
      <c r="V4" s="39"/>
      <c r="W4" s="34"/>
      <c r="X4" s="34"/>
      <c r="Y4" s="34"/>
      <c r="Z4" s="34"/>
      <c r="AA4" s="34"/>
      <c r="AB4" s="34"/>
      <c r="AC4" s="34"/>
      <c r="AD4" s="34"/>
      <c r="AE4" s="34"/>
      <c r="AF4" s="35"/>
    </row>
    <row r="5" spans="1:32" ht="9.9499999999999993" customHeight="1" x14ac:dyDescent="0.4">
      <c r="A5" s="110"/>
      <c r="B5" s="38"/>
      <c r="C5" s="36"/>
      <c r="D5" s="36"/>
      <c r="E5" s="36"/>
      <c r="F5" s="36" t="s">
        <v>9</v>
      </c>
      <c r="G5" s="36"/>
      <c r="H5" s="36"/>
      <c r="I5" s="37"/>
      <c r="J5" s="81">
        <v>0</v>
      </c>
      <c r="K5" s="82"/>
      <c r="L5" s="82"/>
      <c r="M5" s="82"/>
      <c r="N5" s="83">
        <v>0</v>
      </c>
      <c r="O5" s="83"/>
      <c r="P5" s="84" t="s">
        <v>46</v>
      </c>
      <c r="Q5" s="84"/>
      <c r="R5" s="81">
        <f t="shared" si="0"/>
        <v>0</v>
      </c>
      <c r="S5" s="82"/>
      <c r="T5" s="82"/>
      <c r="U5" s="85"/>
      <c r="V5" s="38"/>
      <c r="W5" s="36"/>
      <c r="X5" s="36"/>
      <c r="Y5" s="36"/>
      <c r="Z5" s="36"/>
      <c r="AA5" s="36"/>
      <c r="AB5" s="36"/>
      <c r="AC5" s="36"/>
      <c r="AD5" s="36"/>
      <c r="AE5" s="36"/>
      <c r="AF5" s="37"/>
    </row>
    <row r="6" spans="1:32" ht="9.9499999999999993" customHeight="1" x14ac:dyDescent="0.4">
      <c r="A6" s="110"/>
      <c r="B6" s="47" t="s">
        <v>11</v>
      </c>
      <c r="C6" s="42"/>
      <c r="D6" s="42"/>
      <c r="E6" s="42"/>
      <c r="F6" s="42"/>
      <c r="G6" s="42"/>
      <c r="H6" s="42"/>
      <c r="I6" s="43"/>
      <c r="J6" s="53">
        <v>0</v>
      </c>
      <c r="K6" s="54"/>
      <c r="L6" s="54"/>
      <c r="M6" s="54"/>
      <c r="N6" s="55">
        <v>0</v>
      </c>
      <c r="O6" s="55"/>
      <c r="P6" s="56" t="s">
        <v>46</v>
      </c>
      <c r="Q6" s="56"/>
      <c r="R6" s="53">
        <f t="shared" si="0"/>
        <v>0</v>
      </c>
      <c r="S6" s="54"/>
      <c r="T6" s="54"/>
      <c r="U6" s="57"/>
      <c r="V6" s="47"/>
      <c r="W6" s="42"/>
      <c r="X6" s="42"/>
      <c r="Y6" s="42"/>
      <c r="Z6" s="42"/>
      <c r="AA6" s="42"/>
      <c r="AB6" s="42"/>
      <c r="AC6" s="42"/>
      <c r="AD6" s="42"/>
      <c r="AE6" s="42"/>
      <c r="AF6" s="43"/>
    </row>
    <row r="7" spans="1:32" ht="9.9499999999999993" customHeight="1" x14ac:dyDescent="0.4">
      <c r="A7" s="110"/>
      <c r="B7" s="47" t="s">
        <v>12</v>
      </c>
      <c r="C7" s="42"/>
      <c r="D7" s="42"/>
      <c r="E7" s="42"/>
      <c r="F7" s="42"/>
      <c r="G7" s="42"/>
      <c r="H7" s="42"/>
      <c r="I7" s="43"/>
      <c r="J7" s="53">
        <v>0</v>
      </c>
      <c r="K7" s="54"/>
      <c r="L7" s="54"/>
      <c r="M7" s="54"/>
      <c r="N7" s="55">
        <v>0</v>
      </c>
      <c r="O7" s="55"/>
      <c r="P7" s="56" t="s">
        <v>46</v>
      </c>
      <c r="Q7" s="56"/>
      <c r="R7" s="53">
        <f t="shared" si="0"/>
        <v>0</v>
      </c>
      <c r="S7" s="54"/>
      <c r="T7" s="54"/>
      <c r="U7" s="57"/>
      <c r="V7" s="47"/>
      <c r="W7" s="42"/>
      <c r="X7" s="42"/>
      <c r="Y7" s="42"/>
      <c r="Z7" s="42"/>
      <c r="AA7" s="42"/>
      <c r="AB7" s="42"/>
      <c r="AC7" s="42"/>
      <c r="AD7" s="42"/>
      <c r="AE7" s="42"/>
      <c r="AF7" s="43"/>
    </row>
    <row r="8" spans="1:32" ht="9.9499999999999993" customHeight="1" x14ac:dyDescent="0.4">
      <c r="A8" s="110"/>
      <c r="B8" s="39" t="s">
        <v>13</v>
      </c>
      <c r="C8" s="34"/>
      <c r="D8" s="34"/>
      <c r="E8" s="34"/>
      <c r="F8" s="34"/>
      <c r="G8" s="34"/>
      <c r="H8" s="34"/>
      <c r="I8" s="35"/>
      <c r="J8" s="76">
        <v>0</v>
      </c>
      <c r="K8" s="77"/>
      <c r="L8" s="77"/>
      <c r="M8" s="77"/>
      <c r="N8" s="78">
        <v>0</v>
      </c>
      <c r="O8" s="78"/>
      <c r="P8" s="79"/>
      <c r="Q8" s="79"/>
      <c r="R8" s="76">
        <f t="shared" si="0"/>
        <v>0</v>
      </c>
      <c r="S8" s="77"/>
      <c r="T8" s="77"/>
      <c r="U8" s="80"/>
      <c r="V8" s="39"/>
      <c r="W8" s="34"/>
      <c r="X8" s="34"/>
      <c r="Y8" s="34"/>
      <c r="Z8" s="34"/>
      <c r="AA8" s="34"/>
      <c r="AB8" s="34"/>
      <c r="AC8" s="34"/>
      <c r="AD8" s="34"/>
      <c r="AE8" s="34"/>
      <c r="AF8" s="35"/>
    </row>
    <row r="9" spans="1:32" ht="9.9499999999999993" customHeight="1" x14ac:dyDescent="0.4">
      <c r="A9" s="110"/>
      <c r="B9" s="48"/>
      <c r="C9" s="44"/>
      <c r="D9" s="44"/>
      <c r="E9" s="44"/>
      <c r="F9" s="44"/>
      <c r="G9" s="44"/>
      <c r="H9" s="44"/>
      <c r="I9" s="45"/>
      <c r="J9" s="81"/>
      <c r="K9" s="82"/>
      <c r="L9" s="82"/>
      <c r="M9" s="82"/>
      <c r="N9" s="83"/>
      <c r="O9" s="83"/>
      <c r="P9" s="84"/>
      <c r="Q9" s="84"/>
      <c r="R9" s="81"/>
      <c r="S9" s="82"/>
      <c r="T9" s="82"/>
      <c r="U9" s="85"/>
      <c r="V9" s="48"/>
      <c r="W9" s="44"/>
      <c r="X9" s="44"/>
      <c r="Y9" s="44"/>
      <c r="Z9" s="44"/>
      <c r="AA9" s="44"/>
      <c r="AB9" s="44"/>
      <c r="AC9" s="44"/>
      <c r="AD9" s="44"/>
      <c r="AE9" s="44"/>
      <c r="AF9" s="45"/>
    </row>
    <row r="10" spans="1:32" ht="9.9499999999999993" customHeight="1" x14ac:dyDescent="0.4">
      <c r="A10" s="111"/>
      <c r="B10" s="73" t="s">
        <v>48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>
        <f>SUM(R3:U9)</f>
        <v>0</v>
      </c>
      <c r="R10" s="74"/>
      <c r="S10" s="74"/>
      <c r="T10" s="74"/>
      <c r="U10" s="75"/>
      <c r="V10" s="48"/>
      <c r="W10" s="44"/>
      <c r="X10" s="44"/>
      <c r="Y10" s="44"/>
      <c r="Z10" s="44"/>
      <c r="AA10" s="44"/>
      <c r="AB10" s="44"/>
      <c r="AC10" s="44"/>
      <c r="AD10" s="44"/>
      <c r="AE10" s="44"/>
      <c r="AF10" s="45"/>
    </row>
    <row r="11" spans="1:32" ht="9.9499999999999993" customHeight="1" x14ac:dyDescent="0.4">
      <c r="A11" s="109" t="s">
        <v>42</v>
      </c>
      <c r="B11" s="49" t="s">
        <v>14</v>
      </c>
      <c r="C11" s="50"/>
      <c r="D11" s="50"/>
      <c r="E11" s="50"/>
      <c r="F11" s="50" t="s">
        <v>10</v>
      </c>
      <c r="G11" s="50"/>
      <c r="H11" s="50"/>
      <c r="I11" s="64"/>
      <c r="J11" s="101">
        <v>0</v>
      </c>
      <c r="K11" s="102"/>
      <c r="L11" s="102"/>
      <c r="M11" s="102"/>
      <c r="N11" s="103">
        <v>0</v>
      </c>
      <c r="O11" s="103"/>
      <c r="P11" s="104" t="s">
        <v>47</v>
      </c>
      <c r="Q11" s="104"/>
      <c r="R11" s="101">
        <f t="shared" ref="R11:R17" si="1">J11*N11</f>
        <v>0</v>
      </c>
      <c r="S11" s="102"/>
      <c r="T11" s="102"/>
      <c r="U11" s="105"/>
      <c r="V11" s="49"/>
      <c r="W11" s="50"/>
      <c r="X11" s="50"/>
      <c r="Y11" s="50"/>
      <c r="Z11" s="50"/>
      <c r="AA11" s="50"/>
      <c r="AB11" s="50"/>
      <c r="AC11" s="50"/>
      <c r="AD11" s="50"/>
      <c r="AE11" s="50"/>
      <c r="AF11" s="64"/>
    </row>
    <row r="12" spans="1:32" ht="9.9499999999999993" customHeight="1" x14ac:dyDescent="0.4">
      <c r="A12" s="110"/>
      <c r="B12" s="51"/>
      <c r="C12" s="52"/>
      <c r="D12" s="52"/>
      <c r="E12" s="52"/>
      <c r="F12" s="52" t="s">
        <v>9</v>
      </c>
      <c r="G12" s="52"/>
      <c r="H12" s="52"/>
      <c r="I12" s="65"/>
      <c r="J12" s="86">
        <v>0</v>
      </c>
      <c r="K12" s="87"/>
      <c r="L12" s="87"/>
      <c r="M12" s="87"/>
      <c r="N12" s="88">
        <v>0</v>
      </c>
      <c r="O12" s="88"/>
      <c r="P12" s="99" t="s">
        <v>47</v>
      </c>
      <c r="Q12" s="99"/>
      <c r="R12" s="86">
        <f t="shared" si="1"/>
        <v>0</v>
      </c>
      <c r="S12" s="87"/>
      <c r="T12" s="87"/>
      <c r="U12" s="100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65"/>
    </row>
    <row r="13" spans="1:32" ht="9.9499999999999993" customHeight="1" x14ac:dyDescent="0.4">
      <c r="A13" s="110"/>
      <c r="B13" s="51"/>
      <c r="C13" s="52"/>
      <c r="D13" s="52"/>
      <c r="E13" s="52"/>
      <c r="F13" s="52" t="s">
        <v>15</v>
      </c>
      <c r="G13" s="52"/>
      <c r="H13" s="52"/>
      <c r="I13" s="65"/>
      <c r="J13" s="86">
        <v>0</v>
      </c>
      <c r="K13" s="87"/>
      <c r="L13" s="87"/>
      <c r="M13" s="87"/>
      <c r="N13" s="88">
        <v>0</v>
      </c>
      <c r="O13" s="88"/>
      <c r="P13" s="99" t="s">
        <v>47</v>
      </c>
      <c r="Q13" s="99"/>
      <c r="R13" s="86">
        <f t="shared" si="1"/>
        <v>0</v>
      </c>
      <c r="S13" s="87"/>
      <c r="T13" s="87"/>
      <c r="U13" s="100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65"/>
    </row>
    <row r="14" spans="1:32" ht="9.9499999999999993" customHeight="1" x14ac:dyDescent="0.4">
      <c r="A14" s="110"/>
      <c r="B14" s="38"/>
      <c r="C14" s="36"/>
      <c r="D14" s="36"/>
      <c r="E14" s="36"/>
      <c r="F14" s="36" t="s">
        <v>16</v>
      </c>
      <c r="G14" s="36"/>
      <c r="H14" s="36"/>
      <c r="I14" s="37"/>
      <c r="J14" s="81">
        <v>0</v>
      </c>
      <c r="K14" s="82"/>
      <c r="L14" s="82"/>
      <c r="M14" s="82"/>
      <c r="N14" s="83">
        <v>0</v>
      </c>
      <c r="O14" s="83"/>
      <c r="P14" s="84" t="s">
        <v>47</v>
      </c>
      <c r="Q14" s="84"/>
      <c r="R14" s="81">
        <f t="shared" si="1"/>
        <v>0</v>
      </c>
      <c r="S14" s="82"/>
      <c r="T14" s="82"/>
      <c r="U14" s="85"/>
      <c r="V14" s="38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1:32" ht="9.9499999999999993" customHeight="1" x14ac:dyDescent="0.4">
      <c r="A15" s="110"/>
      <c r="B15" s="39" t="s">
        <v>61</v>
      </c>
      <c r="C15" s="34"/>
      <c r="D15" s="34"/>
      <c r="E15" s="34"/>
      <c r="F15" s="36" t="s">
        <v>62</v>
      </c>
      <c r="G15" s="36"/>
      <c r="H15" s="36"/>
      <c r="I15" s="37"/>
      <c r="J15" s="81">
        <v>0</v>
      </c>
      <c r="K15" s="82"/>
      <c r="L15" s="82"/>
      <c r="M15" s="82"/>
      <c r="N15" s="83">
        <v>0</v>
      </c>
      <c r="O15" s="83"/>
      <c r="P15" s="84" t="s">
        <v>47</v>
      </c>
      <c r="Q15" s="84"/>
      <c r="R15" s="81">
        <f t="shared" ref="R15" si="2">J15*N15</f>
        <v>0</v>
      </c>
      <c r="S15" s="82"/>
      <c r="T15" s="82"/>
      <c r="U15" s="85"/>
      <c r="V15" s="38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32" ht="9.9499999999999993" customHeight="1" x14ac:dyDescent="0.4">
      <c r="A16" s="110"/>
      <c r="B16" s="47" t="s">
        <v>20</v>
      </c>
      <c r="C16" s="42"/>
      <c r="D16" s="42"/>
      <c r="E16" s="42"/>
      <c r="F16" s="42"/>
      <c r="G16" s="42"/>
      <c r="H16" s="42"/>
      <c r="I16" s="43"/>
      <c r="J16" s="53">
        <v>0</v>
      </c>
      <c r="K16" s="54"/>
      <c r="L16" s="54"/>
      <c r="M16" s="54"/>
      <c r="N16" s="55">
        <v>0</v>
      </c>
      <c r="O16" s="55"/>
      <c r="P16" s="56" t="s">
        <v>47</v>
      </c>
      <c r="Q16" s="56"/>
      <c r="R16" s="53">
        <f t="shared" si="1"/>
        <v>0</v>
      </c>
      <c r="S16" s="54"/>
      <c r="T16" s="54"/>
      <c r="U16" s="57"/>
      <c r="V16" s="47"/>
      <c r="W16" s="42"/>
      <c r="X16" s="42"/>
      <c r="Y16" s="42"/>
      <c r="Z16" s="42"/>
      <c r="AA16" s="42"/>
      <c r="AB16" s="42"/>
      <c r="AC16" s="42"/>
      <c r="AD16" s="42"/>
      <c r="AE16" s="42"/>
      <c r="AF16" s="43"/>
    </row>
    <row r="17" spans="1:32" ht="9.9499999999999993" customHeight="1" x14ac:dyDescent="0.4">
      <c r="A17" s="110"/>
      <c r="B17" s="39" t="s">
        <v>13</v>
      </c>
      <c r="C17" s="34"/>
      <c r="D17" s="34"/>
      <c r="E17" s="34"/>
      <c r="F17" s="34"/>
      <c r="G17" s="34"/>
      <c r="H17" s="34"/>
      <c r="I17" s="35"/>
      <c r="J17" s="76">
        <v>0</v>
      </c>
      <c r="K17" s="77"/>
      <c r="L17" s="77"/>
      <c r="M17" s="77"/>
      <c r="N17" s="78">
        <v>0</v>
      </c>
      <c r="O17" s="78"/>
      <c r="P17" s="79"/>
      <c r="Q17" s="79"/>
      <c r="R17" s="76">
        <f t="shared" si="1"/>
        <v>0</v>
      </c>
      <c r="S17" s="77"/>
      <c r="T17" s="77"/>
      <c r="U17" s="80"/>
      <c r="V17" s="39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1:32" ht="9.9499999999999993" customHeight="1" x14ac:dyDescent="0.4">
      <c r="A18" s="110"/>
      <c r="B18" s="48"/>
      <c r="C18" s="44"/>
      <c r="D18" s="44"/>
      <c r="E18" s="44"/>
      <c r="F18" s="44"/>
      <c r="G18" s="44"/>
      <c r="H18" s="44"/>
      <c r="I18" s="45"/>
      <c r="J18" s="59"/>
      <c r="K18" s="60"/>
      <c r="L18" s="60"/>
      <c r="M18" s="60"/>
      <c r="N18" s="61"/>
      <c r="O18" s="61"/>
      <c r="P18" s="62"/>
      <c r="Q18" s="62"/>
      <c r="R18" s="59"/>
      <c r="S18" s="60"/>
      <c r="T18" s="60"/>
      <c r="U18" s="63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89"/>
    </row>
    <row r="19" spans="1:32" ht="9.9499999999999993" customHeight="1" thickBot="1" x14ac:dyDescent="0.45">
      <c r="A19" s="112"/>
      <c r="B19" s="72" t="s">
        <v>48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66">
        <f>SUM(R11:U18)</f>
        <v>0</v>
      </c>
      <c r="R19" s="66"/>
      <c r="S19" s="66"/>
      <c r="T19" s="66"/>
      <c r="U19" s="67"/>
      <c r="V19" s="113"/>
      <c r="W19" s="114"/>
      <c r="X19" s="114"/>
      <c r="Y19" s="114"/>
      <c r="Z19" s="114"/>
      <c r="AA19" s="114"/>
      <c r="AB19" s="114"/>
      <c r="AC19" s="114"/>
      <c r="AD19" s="114"/>
      <c r="AE19" s="114"/>
      <c r="AF19" s="115"/>
    </row>
    <row r="20" spans="1:32" ht="9.9499999999999993" customHeight="1" thickTop="1" x14ac:dyDescent="0.4">
      <c r="A20" s="68" t="s">
        <v>49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>
        <f>Q10+Q19</f>
        <v>0</v>
      </c>
      <c r="R20" s="70"/>
      <c r="S20" s="70"/>
      <c r="T20" s="70"/>
      <c r="U20" s="70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2" spans="1:32" ht="9.9499999999999993" customHeight="1" x14ac:dyDescent="0.4">
      <c r="A22" s="58" t="s">
        <v>17</v>
      </c>
      <c r="B22" s="58"/>
      <c r="C22" s="58"/>
      <c r="D22" s="58"/>
      <c r="E22" s="58"/>
      <c r="F22" s="58"/>
      <c r="G22" s="58"/>
      <c r="H22" s="58"/>
      <c r="I22" s="58"/>
    </row>
    <row r="23" spans="1:32" ht="9.9499999999999993" customHeight="1" x14ac:dyDescent="0.4">
      <c r="A23" s="96" t="s">
        <v>1</v>
      </c>
      <c r="B23" s="97"/>
      <c r="C23" s="97"/>
      <c r="D23" s="97"/>
      <c r="E23" s="97"/>
      <c r="F23" s="97"/>
      <c r="G23" s="97"/>
      <c r="H23" s="97"/>
      <c r="I23" s="98"/>
      <c r="J23" s="106" t="s">
        <v>2</v>
      </c>
      <c r="K23" s="107"/>
      <c r="L23" s="107"/>
      <c r="M23" s="107"/>
      <c r="N23" s="107" t="s">
        <v>3</v>
      </c>
      <c r="O23" s="107"/>
      <c r="P23" s="107" t="s">
        <v>29</v>
      </c>
      <c r="Q23" s="107"/>
      <c r="R23" s="107" t="s">
        <v>4</v>
      </c>
      <c r="S23" s="107"/>
      <c r="T23" s="107"/>
      <c r="U23" s="108"/>
      <c r="V23" s="96" t="s">
        <v>5</v>
      </c>
      <c r="W23" s="97"/>
      <c r="X23" s="97"/>
      <c r="Y23" s="97"/>
      <c r="Z23" s="97"/>
      <c r="AA23" s="97"/>
      <c r="AB23" s="97"/>
      <c r="AC23" s="97"/>
      <c r="AD23" s="97"/>
      <c r="AE23" s="97"/>
      <c r="AF23" s="98"/>
    </row>
    <row r="24" spans="1:32" ht="9.9499999999999993" customHeight="1" x14ac:dyDescent="0.4">
      <c r="A24" s="109" t="s">
        <v>6</v>
      </c>
      <c r="B24" s="46" t="s">
        <v>18</v>
      </c>
      <c r="C24" s="40"/>
      <c r="D24" s="40"/>
      <c r="E24" s="40"/>
      <c r="F24" s="40"/>
      <c r="G24" s="40"/>
      <c r="H24" s="40"/>
      <c r="I24" s="41"/>
      <c r="J24" s="91">
        <v>0</v>
      </c>
      <c r="K24" s="92"/>
      <c r="L24" s="92"/>
      <c r="M24" s="92"/>
      <c r="N24" s="93">
        <v>0</v>
      </c>
      <c r="O24" s="93"/>
      <c r="P24" s="94"/>
      <c r="Q24" s="94"/>
      <c r="R24" s="53">
        <f t="shared" ref="R24:R37" si="3">J24*N24</f>
        <v>0</v>
      </c>
      <c r="S24" s="54"/>
      <c r="T24" s="54"/>
      <c r="U24" s="5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8"/>
    </row>
    <row r="25" spans="1:32" ht="9.9499999999999993" customHeight="1" x14ac:dyDescent="0.4">
      <c r="A25" s="110"/>
      <c r="B25" s="47" t="s">
        <v>19</v>
      </c>
      <c r="C25" s="42"/>
      <c r="D25" s="42"/>
      <c r="E25" s="42"/>
      <c r="F25" s="42"/>
      <c r="G25" s="42"/>
      <c r="H25" s="42"/>
      <c r="I25" s="43"/>
      <c r="J25" s="53">
        <v>0</v>
      </c>
      <c r="K25" s="54"/>
      <c r="L25" s="54"/>
      <c r="M25" s="54"/>
      <c r="N25" s="55">
        <v>0</v>
      </c>
      <c r="O25" s="55"/>
      <c r="P25" s="56"/>
      <c r="Q25" s="56"/>
      <c r="R25" s="53">
        <f t="shared" si="3"/>
        <v>0</v>
      </c>
      <c r="S25" s="54"/>
      <c r="T25" s="54"/>
      <c r="U25" s="57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9.9499999999999993" customHeight="1" x14ac:dyDescent="0.4">
      <c r="A26" s="110"/>
      <c r="B26" s="47" t="s">
        <v>32</v>
      </c>
      <c r="C26" s="42"/>
      <c r="D26" s="42"/>
      <c r="E26" s="42"/>
      <c r="F26" s="42"/>
      <c r="G26" s="42"/>
      <c r="H26" s="42"/>
      <c r="I26" s="43"/>
      <c r="J26" s="53">
        <v>0</v>
      </c>
      <c r="K26" s="54"/>
      <c r="L26" s="54"/>
      <c r="M26" s="54"/>
      <c r="N26" s="55">
        <v>0</v>
      </c>
      <c r="O26" s="55"/>
      <c r="P26" s="56"/>
      <c r="Q26" s="56"/>
      <c r="R26" s="53">
        <f t="shared" si="3"/>
        <v>0</v>
      </c>
      <c r="S26" s="54"/>
      <c r="T26" s="54"/>
      <c r="U26" s="57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9.9499999999999993" customHeight="1" x14ac:dyDescent="0.4">
      <c r="A27" s="110"/>
      <c r="B27" s="47" t="s">
        <v>38</v>
      </c>
      <c r="C27" s="42"/>
      <c r="D27" s="42"/>
      <c r="E27" s="42"/>
      <c r="F27" s="42"/>
      <c r="G27" s="42"/>
      <c r="H27" s="42"/>
      <c r="I27" s="43"/>
      <c r="J27" s="53">
        <v>0</v>
      </c>
      <c r="K27" s="54"/>
      <c r="L27" s="54"/>
      <c r="M27" s="54"/>
      <c r="N27" s="55">
        <v>0</v>
      </c>
      <c r="O27" s="55"/>
      <c r="P27" s="56"/>
      <c r="Q27" s="56"/>
      <c r="R27" s="53">
        <f t="shared" si="3"/>
        <v>0</v>
      </c>
      <c r="S27" s="54"/>
      <c r="T27" s="54"/>
      <c r="U27" s="57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9.9499999999999993" customHeight="1" x14ac:dyDescent="0.4">
      <c r="A28" s="110"/>
      <c r="B28" s="47" t="s">
        <v>26</v>
      </c>
      <c r="C28" s="42"/>
      <c r="D28" s="42"/>
      <c r="E28" s="42"/>
      <c r="F28" s="42"/>
      <c r="G28" s="42"/>
      <c r="H28" s="42"/>
      <c r="I28" s="43"/>
      <c r="J28" s="53">
        <v>0</v>
      </c>
      <c r="K28" s="54"/>
      <c r="L28" s="54"/>
      <c r="M28" s="54"/>
      <c r="N28" s="55">
        <v>0</v>
      </c>
      <c r="O28" s="55"/>
      <c r="P28" s="56"/>
      <c r="Q28" s="56"/>
      <c r="R28" s="53">
        <f t="shared" si="3"/>
        <v>0</v>
      </c>
      <c r="S28" s="54"/>
      <c r="T28" s="54"/>
      <c r="U28" s="57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9.9499999999999993" customHeight="1" x14ac:dyDescent="0.4">
      <c r="A29" s="110"/>
      <c r="B29" s="39" t="s">
        <v>24</v>
      </c>
      <c r="C29" s="34"/>
      <c r="D29" s="34"/>
      <c r="E29" s="34"/>
      <c r="F29" s="34" t="s">
        <v>30</v>
      </c>
      <c r="G29" s="34"/>
      <c r="H29" s="34"/>
      <c r="I29" s="35"/>
      <c r="J29" s="76">
        <v>0</v>
      </c>
      <c r="K29" s="77"/>
      <c r="L29" s="77"/>
      <c r="M29" s="77"/>
      <c r="N29" s="78">
        <v>0</v>
      </c>
      <c r="O29" s="78"/>
      <c r="P29" s="79"/>
      <c r="Q29" s="79"/>
      <c r="R29" s="76">
        <f t="shared" si="3"/>
        <v>0</v>
      </c>
      <c r="S29" s="77"/>
      <c r="T29" s="77"/>
      <c r="U29" s="80"/>
      <c r="V29" s="39"/>
      <c r="W29" s="34"/>
      <c r="X29" s="34"/>
      <c r="Y29" s="34"/>
      <c r="Z29" s="34"/>
      <c r="AA29" s="34"/>
      <c r="AB29" s="34"/>
      <c r="AC29" s="34"/>
      <c r="AD29" s="34"/>
      <c r="AE29" s="34"/>
      <c r="AF29" s="35"/>
    </row>
    <row r="30" spans="1:32" ht="9.9499999999999993" customHeight="1" x14ac:dyDescent="0.4">
      <c r="A30" s="110"/>
      <c r="B30" s="38"/>
      <c r="C30" s="36"/>
      <c r="D30" s="36"/>
      <c r="E30" s="36"/>
      <c r="F30" s="36" t="s">
        <v>25</v>
      </c>
      <c r="G30" s="36"/>
      <c r="H30" s="36"/>
      <c r="I30" s="37"/>
      <c r="J30" s="81">
        <v>0</v>
      </c>
      <c r="K30" s="82"/>
      <c r="L30" s="82"/>
      <c r="M30" s="82"/>
      <c r="N30" s="83">
        <v>0</v>
      </c>
      <c r="O30" s="83"/>
      <c r="P30" s="84"/>
      <c r="Q30" s="84"/>
      <c r="R30" s="81">
        <f t="shared" si="3"/>
        <v>0</v>
      </c>
      <c r="S30" s="82"/>
      <c r="T30" s="82"/>
      <c r="U30" s="85"/>
      <c r="V30" s="38"/>
      <c r="W30" s="36"/>
      <c r="X30" s="36"/>
      <c r="Y30" s="36"/>
      <c r="Z30" s="36"/>
      <c r="AA30" s="36"/>
      <c r="AB30" s="36"/>
      <c r="AC30" s="36"/>
      <c r="AD30" s="36"/>
      <c r="AE30" s="36"/>
      <c r="AF30" s="37"/>
    </row>
    <row r="31" spans="1:32" ht="9.9499999999999993" customHeight="1" x14ac:dyDescent="0.4">
      <c r="A31" s="110"/>
      <c r="B31" s="39" t="s">
        <v>79</v>
      </c>
      <c r="C31" s="34"/>
      <c r="D31" s="34"/>
      <c r="E31" s="34"/>
      <c r="F31" s="34" t="s">
        <v>33</v>
      </c>
      <c r="G31" s="34"/>
      <c r="H31" s="34"/>
      <c r="I31" s="35"/>
      <c r="J31" s="76">
        <v>0</v>
      </c>
      <c r="K31" s="77"/>
      <c r="L31" s="77"/>
      <c r="M31" s="77"/>
      <c r="N31" s="78">
        <v>0</v>
      </c>
      <c r="O31" s="78"/>
      <c r="P31" s="79"/>
      <c r="Q31" s="79"/>
      <c r="R31" s="76">
        <f t="shared" si="3"/>
        <v>0</v>
      </c>
      <c r="S31" s="77"/>
      <c r="T31" s="77"/>
      <c r="U31" s="80"/>
      <c r="V31" s="39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1:32" ht="9.9499999999999993" customHeight="1" x14ac:dyDescent="0.4">
      <c r="A32" s="110"/>
      <c r="B32" s="38"/>
      <c r="C32" s="36"/>
      <c r="D32" s="36"/>
      <c r="E32" s="36"/>
      <c r="F32" s="36" t="s">
        <v>34</v>
      </c>
      <c r="G32" s="36"/>
      <c r="H32" s="36"/>
      <c r="I32" s="37"/>
      <c r="J32" s="81">
        <v>0</v>
      </c>
      <c r="K32" s="82"/>
      <c r="L32" s="82"/>
      <c r="M32" s="82"/>
      <c r="N32" s="83">
        <v>0</v>
      </c>
      <c r="O32" s="83"/>
      <c r="P32" s="84"/>
      <c r="Q32" s="84"/>
      <c r="R32" s="81">
        <f t="shared" si="3"/>
        <v>0</v>
      </c>
      <c r="S32" s="82"/>
      <c r="T32" s="82"/>
      <c r="U32" s="85"/>
      <c r="V32" s="38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1:32" ht="9.9499999999999993" customHeight="1" x14ac:dyDescent="0.4">
      <c r="A33" s="110"/>
      <c r="B33" s="39" t="s">
        <v>27</v>
      </c>
      <c r="C33" s="34"/>
      <c r="D33" s="34"/>
      <c r="E33" s="34"/>
      <c r="F33" s="34" t="s">
        <v>28</v>
      </c>
      <c r="G33" s="34"/>
      <c r="H33" s="34"/>
      <c r="I33" s="35"/>
      <c r="J33" s="76">
        <v>0</v>
      </c>
      <c r="K33" s="77"/>
      <c r="L33" s="77"/>
      <c r="M33" s="77"/>
      <c r="N33" s="78">
        <v>0</v>
      </c>
      <c r="O33" s="78"/>
      <c r="P33" s="79"/>
      <c r="Q33" s="79"/>
      <c r="R33" s="76">
        <f t="shared" si="3"/>
        <v>0</v>
      </c>
      <c r="S33" s="77"/>
      <c r="T33" s="77"/>
      <c r="U33" s="80"/>
      <c r="V33" s="39"/>
      <c r="W33" s="34"/>
      <c r="X33" s="34"/>
      <c r="Y33" s="34"/>
      <c r="Z33" s="34"/>
      <c r="AA33" s="34"/>
      <c r="AB33" s="34"/>
      <c r="AC33" s="34"/>
      <c r="AD33" s="34"/>
      <c r="AE33" s="34"/>
      <c r="AF33" s="35"/>
    </row>
    <row r="34" spans="1:32" ht="9.9499999999999993" customHeight="1" x14ac:dyDescent="0.4">
      <c r="A34" s="110"/>
      <c r="B34" s="38"/>
      <c r="C34" s="36"/>
      <c r="D34" s="36"/>
      <c r="E34" s="36"/>
      <c r="F34" s="36" t="s">
        <v>44</v>
      </c>
      <c r="G34" s="36"/>
      <c r="H34" s="36"/>
      <c r="I34" s="37"/>
      <c r="J34" s="81">
        <v>0</v>
      </c>
      <c r="K34" s="82"/>
      <c r="L34" s="82"/>
      <c r="M34" s="82"/>
      <c r="N34" s="83">
        <v>0</v>
      </c>
      <c r="O34" s="83"/>
      <c r="P34" s="84"/>
      <c r="Q34" s="84"/>
      <c r="R34" s="81">
        <f t="shared" si="3"/>
        <v>0</v>
      </c>
      <c r="S34" s="82"/>
      <c r="T34" s="82"/>
      <c r="U34" s="85"/>
      <c r="V34" s="38"/>
      <c r="W34" s="36"/>
      <c r="X34" s="36"/>
      <c r="Y34" s="36"/>
      <c r="Z34" s="36"/>
      <c r="AA34" s="36"/>
      <c r="AB34" s="36"/>
      <c r="AC34" s="36"/>
      <c r="AD34" s="36"/>
      <c r="AE34" s="36"/>
      <c r="AF34" s="37"/>
    </row>
    <row r="35" spans="1:32" ht="9.9499999999999993" customHeight="1" x14ac:dyDescent="0.4">
      <c r="A35" s="110"/>
      <c r="B35" s="47" t="s">
        <v>35</v>
      </c>
      <c r="C35" s="42"/>
      <c r="D35" s="42"/>
      <c r="E35" s="42"/>
      <c r="F35" s="42"/>
      <c r="G35" s="42"/>
      <c r="H35" s="42"/>
      <c r="I35" s="43"/>
      <c r="J35" s="53">
        <v>0</v>
      </c>
      <c r="K35" s="54"/>
      <c r="L35" s="54"/>
      <c r="M35" s="54"/>
      <c r="N35" s="55">
        <v>0</v>
      </c>
      <c r="O35" s="55"/>
      <c r="P35" s="56"/>
      <c r="Q35" s="56"/>
      <c r="R35" s="53">
        <f t="shared" si="3"/>
        <v>0</v>
      </c>
      <c r="S35" s="54"/>
      <c r="T35" s="54"/>
      <c r="U35" s="57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3"/>
    </row>
    <row r="36" spans="1:32" ht="9.9499999999999993" customHeight="1" x14ac:dyDescent="0.4">
      <c r="A36" s="110"/>
      <c r="B36" s="47" t="s">
        <v>39</v>
      </c>
      <c r="C36" s="42"/>
      <c r="D36" s="42"/>
      <c r="E36" s="42"/>
      <c r="F36" s="42"/>
      <c r="G36" s="42"/>
      <c r="H36" s="42"/>
      <c r="I36" s="43"/>
      <c r="J36" s="53">
        <v>0</v>
      </c>
      <c r="K36" s="54"/>
      <c r="L36" s="54"/>
      <c r="M36" s="54"/>
      <c r="N36" s="55">
        <v>0</v>
      </c>
      <c r="O36" s="55"/>
      <c r="P36" s="56"/>
      <c r="Q36" s="56"/>
      <c r="R36" s="53">
        <f t="shared" si="3"/>
        <v>0</v>
      </c>
      <c r="S36" s="54"/>
      <c r="T36" s="54"/>
      <c r="U36" s="57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3"/>
    </row>
    <row r="37" spans="1:32" ht="9.9499999999999993" customHeight="1" x14ac:dyDescent="0.4">
      <c r="A37" s="110"/>
      <c r="B37" s="39" t="s">
        <v>13</v>
      </c>
      <c r="C37" s="34"/>
      <c r="D37" s="34"/>
      <c r="E37" s="34"/>
      <c r="F37" s="34"/>
      <c r="G37" s="34"/>
      <c r="H37" s="34"/>
      <c r="I37" s="35"/>
      <c r="J37" s="76">
        <v>0</v>
      </c>
      <c r="K37" s="77"/>
      <c r="L37" s="77"/>
      <c r="M37" s="77"/>
      <c r="N37" s="78">
        <v>0</v>
      </c>
      <c r="O37" s="78"/>
      <c r="P37" s="79"/>
      <c r="Q37" s="79"/>
      <c r="R37" s="76">
        <f t="shared" si="3"/>
        <v>0</v>
      </c>
      <c r="S37" s="77"/>
      <c r="T37" s="77"/>
      <c r="U37" s="80"/>
      <c r="V37" s="39"/>
      <c r="W37" s="34"/>
      <c r="X37" s="34"/>
      <c r="Y37" s="34"/>
      <c r="Z37" s="34"/>
      <c r="AA37" s="34"/>
      <c r="AB37" s="34"/>
      <c r="AC37" s="34"/>
      <c r="AD37" s="34"/>
      <c r="AE37" s="34"/>
      <c r="AF37" s="35"/>
    </row>
    <row r="38" spans="1:32" ht="9.9499999999999993" customHeight="1" x14ac:dyDescent="0.4">
      <c r="A38" s="110"/>
      <c r="B38" s="48"/>
      <c r="C38" s="44"/>
      <c r="D38" s="44"/>
      <c r="E38" s="44"/>
      <c r="F38" s="44"/>
      <c r="G38" s="44"/>
      <c r="H38" s="44"/>
      <c r="I38" s="45"/>
      <c r="J38" s="59"/>
      <c r="K38" s="60"/>
      <c r="L38" s="60"/>
      <c r="M38" s="60"/>
      <c r="N38" s="61"/>
      <c r="O38" s="61"/>
      <c r="P38" s="62"/>
      <c r="Q38" s="62"/>
      <c r="R38" s="59"/>
      <c r="S38" s="60"/>
      <c r="T38" s="60"/>
      <c r="U38" s="6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</row>
    <row r="39" spans="1:32" ht="9.9499999999999993" customHeight="1" x14ac:dyDescent="0.4">
      <c r="A39" s="111"/>
      <c r="B39" s="73" t="s">
        <v>48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4">
        <f>SUM(R24:U38)</f>
        <v>0</v>
      </c>
      <c r="R39" s="74"/>
      <c r="S39" s="74"/>
      <c r="T39" s="74"/>
      <c r="U39" s="75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3"/>
    </row>
    <row r="40" spans="1:32" ht="9.9499999999999993" customHeight="1" x14ac:dyDescent="0.4">
      <c r="A40" s="109" t="s">
        <v>43</v>
      </c>
      <c r="B40" s="46" t="s">
        <v>40</v>
      </c>
      <c r="C40" s="40"/>
      <c r="D40" s="40"/>
      <c r="E40" s="40"/>
      <c r="F40" s="40"/>
      <c r="G40" s="40"/>
      <c r="H40" s="40"/>
      <c r="I40" s="41"/>
      <c r="J40" s="91">
        <v>0</v>
      </c>
      <c r="K40" s="92"/>
      <c r="L40" s="92"/>
      <c r="M40" s="92"/>
      <c r="N40" s="93">
        <v>0</v>
      </c>
      <c r="O40" s="93"/>
      <c r="P40" s="94"/>
      <c r="Q40" s="94"/>
      <c r="R40" s="91">
        <f t="shared" ref="R40:R49" si="4">J40*N40</f>
        <v>0</v>
      </c>
      <c r="S40" s="92"/>
      <c r="T40" s="92"/>
      <c r="U40" s="95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ht="9.9499999999999993" customHeight="1" x14ac:dyDescent="0.4">
      <c r="A41" s="110"/>
      <c r="B41" s="39" t="s">
        <v>21</v>
      </c>
      <c r="C41" s="34"/>
      <c r="D41" s="34"/>
      <c r="E41" s="34"/>
      <c r="F41" s="34" t="s">
        <v>51</v>
      </c>
      <c r="G41" s="34"/>
      <c r="H41" s="34"/>
      <c r="I41" s="35"/>
      <c r="J41" s="76">
        <v>0</v>
      </c>
      <c r="K41" s="77"/>
      <c r="L41" s="77"/>
      <c r="M41" s="77"/>
      <c r="N41" s="78">
        <v>0</v>
      </c>
      <c r="O41" s="78"/>
      <c r="P41" s="79"/>
      <c r="Q41" s="79"/>
      <c r="R41" s="76">
        <f t="shared" si="4"/>
        <v>0</v>
      </c>
      <c r="S41" s="77"/>
      <c r="T41" s="77"/>
      <c r="U41" s="80"/>
      <c r="V41" s="39"/>
      <c r="W41" s="34"/>
      <c r="X41" s="34"/>
      <c r="Y41" s="34"/>
      <c r="Z41" s="34"/>
      <c r="AA41" s="34"/>
      <c r="AB41" s="34"/>
      <c r="AC41" s="34"/>
      <c r="AD41" s="34"/>
      <c r="AE41" s="34"/>
      <c r="AF41" s="35"/>
    </row>
    <row r="42" spans="1:32" ht="9.9499999999999993" customHeight="1" x14ac:dyDescent="0.4">
      <c r="A42" s="110"/>
      <c r="B42" s="38"/>
      <c r="C42" s="36"/>
      <c r="D42" s="36"/>
      <c r="E42" s="36"/>
      <c r="F42" s="36" t="s">
        <v>50</v>
      </c>
      <c r="G42" s="36"/>
      <c r="H42" s="36"/>
      <c r="I42" s="37"/>
      <c r="J42" s="81">
        <v>0</v>
      </c>
      <c r="K42" s="82"/>
      <c r="L42" s="82"/>
      <c r="M42" s="82"/>
      <c r="N42" s="83">
        <v>0</v>
      </c>
      <c r="O42" s="83"/>
      <c r="P42" s="84"/>
      <c r="Q42" s="84"/>
      <c r="R42" s="81">
        <f t="shared" si="4"/>
        <v>0</v>
      </c>
      <c r="S42" s="82"/>
      <c r="T42" s="82"/>
      <c r="U42" s="85"/>
      <c r="V42" s="38"/>
      <c r="W42" s="36"/>
      <c r="X42" s="36"/>
      <c r="Y42" s="36"/>
      <c r="Z42" s="36"/>
      <c r="AA42" s="36"/>
      <c r="AB42" s="36"/>
      <c r="AC42" s="36"/>
      <c r="AD42" s="36"/>
      <c r="AE42" s="36"/>
      <c r="AF42" s="37"/>
    </row>
    <row r="43" spans="1:32" ht="9.9499999999999993" customHeight="1" x14ac:dyDescent="0.4">
      <c r="A43" s="110"/>
      <c r="B43" s="47" t="s">
        <v>31</v>
      </c>
      <c r="C43" s="42"/>
      <c r="D43" s="42"/>
      <c r="E43" s="42"/>
      <c r="F43" s="42"/>
      <c r="G43" s="42"/>
      <c r="H43" s="42"/>
      <c r="I43" s="43"/>
      <c r="J43" s="53">
        <v>0</v>
      </c>
      <c r="K43" s="54"/>
      <c r="L43" s="54"/>
      <c r="M43" s="54"/>
      <c r="N43" s="55">
        <v>0</v>
      </c>
      <c r="O43" s="55"/>
      <c r="P43" s="56"/>
      <c r="Q43" s="56"/>
      <c r="R43" s="53">
        <f t="shared" si="4"/>
        <v>0</v>
      </c>
      <c r="S43" s="54"/>
      <c r="T43" s="54"/>
      <c r="U43" s="57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3"/>
    </row>
    <row r="44" spans="1:32" ht="9.9499999999999993" customHeight="1" x14ac:dyDescent="0.4">
      <c r="A44" s="110"/>
      <c r="B44" s="47" t="s">
        <v>65</v>
      </c>
      <c r="C44" s="42"/>
      <c r="D44" s="42"/>
      <c r="E44" s="42"/>
      <c r="F44" s="42"/>
      <c r="G44" s="42"/>
      <c r="H44" s="42"/>
      <c r="I44" s="43"/>
      <c r="J44" s="53">
        <v>0</v>
      </c>
      <c r="K44" s="54"/>
      <c r="L44" s="54"/>
      <c r="M44" s="54"/>
      <c r="N44" s="55">
        <v>0</v>
      </c>
      <c r="O44" s="55"/>
      <c r="P44" s="56"/>
      <c r="Q44" s="56"/>
      <c r="R44" s="53">
        <f t="shared" si="4"/>
        <v>0</v>
      </c>
      <c r="S44" s="54"/>
      <c r="T44" s="54"/>
      <c r="U44" s="57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3"/>
    </row>
    <row r="45" spans="1:32" ht="9.9499999999999993" customHeight="1" x14ac:dyDescent="0.4">
      <c r="A45" s="110"/>
      <c r="B45" s="47" t="s">
        <v>22</v>
      </c>
      <c r="C45" s="42"/>
      <c r="D45" s="42"/>
      <c r="E45" s="42"/>
      <c r="F45" s="42"/>
      <c r="G45" s="42"/>
      <c r="H45" s="42"/>
      <c r="I45" s="43"/>
      <c r="J45" s="53">
        <v>0</v>
      </c>
      <c r="K45" s="54"/>
      <c r="L45" s="54"/>
      <c r="M45" s="54"/>
      <c r="N45" s="55">
        <v>0</v>
      </c>
      <c r="O45" s="55"/>
      <c r="P45" s="56"/>
      <c r="Q45" s="56"/>
      <c r="R45" s="53">
        <f t="shared" si="4"/>
        <v>0</v>
      </c>
      <c r="S45" s="54"/>
      <c r="T45" s="54"/>
      <c r="U45" s="57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3"/>
    </row>
    <row r="46" spans="1:32" ht="9.9499999999999993" customHeight="1" x14ac:dyDescent="0.4">
      <c r="A46" s="110"/>
      <c r="B46" s="47" t="s">
        <v>23</v>
      </c>
      <c r="C46" s="42"/>
      <c r="D46" s="42"/>
      <c r="E46" s="42"/>
      <c r="F46" s="42"/>
      <c r="G46" s="42"/>
      <c r="H46" s="42"/>
      <c r="I46" s="43"/>
      <c r="J46" s="53">
        <v>0</v>
      </c>
      <c r="K46" s="54"/>
      <c r="L46" s="54"/>
      <c r="M46" s="54"/>
      <c r="N46" s="55">
        <v>0</v>
      </c>
      <c r="O46" s="55"/>
      <c r="P46" s="56"/>
      <c r="Q46" s="56"/>
      <c r="R46" s="53">
        <f t="shared" si="4"/>
        <v>0</v>
      </c>
      <c r="S46" s="54"/>
      <c r="T46" s="54"/>
      <c r="U46" s="57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3"/>
    </row>
    <row r="47" spans="1:32" ht="9.9499999999999993" customHeight="1" x14ac:dyDescent="0.4">
      <c r="A47" s="110"/>
      <c r="B47" s="47" t="s">
        <v>41</v>
      </c>
      <c r="C47" s="42"/>
      <c r="D47" s="42"/>
      <c r="E47" s="42"/>
      <c r="F47" s="42"/>
      <c r="G47" s="42"/>
      <c r="H47" s="42"/>
      <c r="I47" s="43"/>
      <c r="J47" s="53">
        <v>0</v>
      </c>
      <c r="K47" s="54"/>
      <c r="L47" s="54"/>
      <c r="M47" s="54"/>
      <c r="N47" s="55">
        <v>0</v>
      </c>
      <c r="O47" s="55"/>
      <c r="P47" s="56"/>
      <c r="Q47" s="56"/>
      <c r="R47" s="53">
        <f t="shared" si="4"/>
        <v>0</v>
      </c>
      <c r="S47" s="54"/>
      <c r="T47" s="54"/>
      <c r="U47" s="57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3"/>
    </row>
    <row r="48" spans="1:32" ht="9.9499999999999993" customHeight="1" x14ac:dyDescent="0.4">
      <c r="A48" s="110"/>
      <c r="B48" s="47" t="s">
        <v>64</v>
      </c>
      <c r="C48" s="42"/>
      <c r="D48" s="42"/>
      <c r="E48" s="42"/>
      <c r="F48" s="42"/>
      <c r="G48" s="42"/>
      <c r="H48" s="42"/>
      <c r="I48" s="43"/>
      <c r="J48" s="53">
        <v>0</v>
      </c>
      <c r="K48" s="54"/>
      <c r="L48" s="54"/>
      <c r="M48" s="54"/>
      <c r="N48" s="55">
        <v>0</v>
      </c>
      <c r="O48" s="55"/>
      <c r="P48" s="56"/>
      <c r="Q48" s="56"/>
      <c r="R48" s="53">
        <f t="shared" ref="R48" si="5">J48*N48</f>
        <v>0</v>
      </c>
      <c r="S48" s="54"/>
      <c r="T48" s="54"/>
      <c r="U48" s="57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3"/>
    </row>
    <row r="49" spans="1:32" ht="9.9499999999999993" customHeight="1" x14ac:dyDescent="0.4">
      <c r="A49" s="110"/>
      <c r="B49" s="39" t="s">
        <v>13</v>
      </c>
      <c r="C49" s="34"/>
      <c r="D49" s="34"/>
      <c r="E49" s="34"/>
      <c r="F49" s="34"/>
      <c r="G49" s="34"/>
      <c r="H49" s="34"/>
      <c r="I49" s="35"/>
      <c r="J49" s="76">
        <v>0</v>
      </c>
      <c r="K49" s="77"/>
      <c r="L49" s="77"/>
      <c r="M49" s="77"/>
      <c r="N49" s="78">
        <v>0</v>
      </c>
      <c r="O49" s="78"/>
      <c r="P49" s="79"/>
      <c r="Q49" s="90"/>
      <c r="R49" s="76">
        <f t="shared" si="4"/>
        <v>0</v>
      </c>
      <c r="S49" s="77"/>
      <c r="T49" s="77"/>
      <c r="U49" s="80"/>
      <c r="V49" s="39"/>
      <c r="W49" s="34"/>
      <c r="X49" s="34"/>
      <c r="Y49" s="34"/>
      <c r="Z49" s="34"/>
      <c r="AA49" s="34"/>
      <c r="AB49" s="34"/>
      <c r="AC49" s="34"/>
      <c r="AD49" s="34"/>
      <c r="AE49" s="34"/>
      <c r="AF49" s="35"/>
    </row>
    <row r="50" spans="1:32" ht="9.9499999999999993" customHeight="1" x14ac:dyDescent="0.4">
      <c r="A50" s="110"/>
      <c r="B50" s="48"/>
      <c r="C50" s="44"/>
      <c r="D50" s="44"/>
      <c r="E50" s="44"/>
      <c r="F50" s="44"/>
      <c r="G50" s="44"/>
      <c r="H50" s="44"/>
      <c r="I50" s="45"/>
      <c r="J50" s="59"/>
      <c r="K50" s="60"/>
      <c r="L50" s="60"/>
      <c r="M50" s="60"/>
      <c r="N50" s="61"/>
      <c r="O50" s="61"/>
      <c r="P50" s="62"/>
      <c r="Q50" s="62"/>
      <c r="R50" s="59"/>
      <c r="S50" s="60"/>
      <c r="T50" s="60"/>
      <c r="U50" s="6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5"/>
    </row>
    <row r="51" spans="1:32" ht="9.9499999999999993" customHeight="1" x14ac:dyDescent="0.4">
      <c r="A51" s="111"/>
      <c r="B51" s="73" t="s">
        <v>48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>
        <f>SUM(R33:U50)</f>
        <v>0</v>
      </c>
      <c r="R51" s="74"/>
      <c r="S51" s="74"/>
      <c r="T51" s="74"/>
      <c r="U51" s="75"/>
      <c r="V51" s="48"/>
      <c r="W51" s="44"/>
      <c r="X51" s="44"/>
      <c r="Y51" s="44"/>
      <c r="Z51" s="44"/>
      <c r="AA51" s="44"/>
      <c r="AB51" s="44"/>
      <c r="AC51" s="44"/>
      <c r="AD51" s="44"/>
      <c r="AE51" s="44"/>
      <c r="AF51" s="45"/>
    </row>
    <row r="52" spans="1:32" ht="9.9499999999999993" customHeight="1" thickBot="1" x14ac:dyDescent="0.45">
      <c r="A52" s="113" t="s">
        <v>37</v>
      </c>
      <c r="B52" s="114"/>
      <c r="C52" s="114"/>
      <c r="D52" s="114"/>
      <c r="E52" s="114"/>
      <c r="F52" s="114"/>
      <c r="G52" s="114"/>
      <c r="H52" s="114"/>
      <c r="I52" s="115"/>
      <c r="J52" s="24"/>
      <c r="K52" s="25"/>
      <c r="L52" s="25"/>
      <c r="M52" s="25"/>
      <c r="N52" s="25"/>
      <c r="O52" s="25"/>
      <c r="P52" s="25"/>
      <c r="Q52" s="66">
        <v>0</v>
      </c>
      <c r="R52" s="66"/>
      <c r="S52" s="66"/>
      <c r="T52" s="66"/>
      <c r="U52" s="67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7"/>
    </row>
    <row r="53" spans="1:32" ht="9.9499999999999993" customHeight="1" thickTop="1" x14ac:dyDescent="0.4">
      <c r="A53" s="68" t="s">
        <v>36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>
        <f>SUM(Q39+Q51+Q52)</f>
        <v>0</v>
      </c>
      <c r="R53" s="71"/>
      <c r="S53" s="71"/>
      <c r="T53" s="71"/>
      <c r="U53" s="71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9"/>
    </row>
  </sheetData>
  <mergeCells count="317">
    <mergeCell ref="A52:I52"/>
    <mergeCell ref="V43:AF43"/>
    <mergeCell ref="V44:AF44"/>
    <mergeCell ref="V45:AF45"/>
    <mergeCell ref="V46:AF46"/>
    <mergeCell ref="A40:A51"/>
    <mergeCell ref="J42:M42"/>
    <mergeCell ref="N42:O42"/>
    <mergeCell ref="P42:Q42"/>
    <mergeCell ref="R42:U42"/>
    <mergeCell ref="V42:AF42"/>
    <mergeCell ref="J50:M50"/>
    <mergeCell ref="N50:O50"/>
    <mergeCell ref="P50:Q50"/>
    <mergeCell ref="R50:U50"/>
    <mergeCell ref="V50:AF50"/>
    <mergeCell ref="V40:AF40"/>
    <mergeCell ref="V41:AF41"/>
    <mergeCell ref="R44:U44"/>
    <mergeCell ref="J45:M45"/>
    <mergeCell ref="N45:O45"/>
    <mergeCell ref="P45:Q45"/>
    <mergeCell ref="R45:U45"/>
    <mergeCell ref="J41:M41"/>
    <mergeCell ref="N41:O41"/>
    <mergeCell ref="V16:AF16"/>
    <mergeCell ref="A3:A10"/>
    <mergeCell ref="A11:A19"/>
    <mergeCell ref="A24:A39"/>
    <mergeCell ref="V3:AF3"/>
    <mergeCell ref="V4:AF4"/>
    <mergeCell ref="V5:AF5"/>
    <mergeCell ref="V6:AF6"/>
    <mergeCell ref="V7:AF7"/>
    <mergeCell ref="V8:AF8"/>
    <mergeCell ref="V10:AF10"/>
    <mergeCell ref="V11:AF11"/>
    <mergeCell ref="V12:AF12"/>
    <mergeCell ref="V13:AF13"/>
    <mergeCell ref="V14:AF14"/>
    <mergeCell ref="V17:AF17"/>
    <mergeCell ref="V19:AF19"/>
    <mergeCell ref="J7:M7"/>
    <mergeCell ref="N7:O7"/>
    <mergeCell ref="P7:Q7"/>
    <mergeCell ref="R7:U7"/>
    <mergeCell ref="J8:M8"/>
    <mergeCell ref="N8:O8"/>
    <mergeCell ref="A2:I2"/>
    <mergeCell ref="A23:I23"/>
    <mergeCell ref="J23:M23"/>
    <mergeCell ref="N23:O23"/>
    <mergeCell ref="P23:Q23"/>
    <mergeCell ref="R23:U23"/>
    <mergeCell ref="V23:AF23"/>
    <mergeCell ref="J3:M3"/>
    <mergeCell ref="N3:O3"/>
    <mergeCell ref="P3:Q3"/>
    <mergeCell ref="R3:U3"/>
    <mergeCell ref="J4:M4"/>
    <mergeCell ref="N4:O4"/>
    <mergeCell ref="P4:Q4"/>
    <mergeCell ref="R4:U4"/>
    <mergeCell ref="J2:M2"/>
    <mergeCell ref="R2:U2"/>
    <mergeCell ref="N2:O2"/>
    <mergeCell ref="P2:Q2"/>
    <mergeCell ref="J5:M5"/>
    <mergeCell ref="N5:O5"/>
    <mergeCell ref="P5:Q5"/>
    <mergeCell ref="R5:U5"/>
    <mergeCell ref="J6:M6"/>
    <mergeCell ref="R8:U8"/>
    <mergeCell ref="V2:AF2"/>
    <mergeCell ref="N6:O6"/>
    <mergeCell ref="P6:Q6"/>
    <mergeCell ref="R6:U6"/>
    <mergeCell ref="P12:Q12"/>
    <mergeCell ref="R12:U12"/>
    <mergeCell ref="J13:M13"/>
    <mergeCell ref="N13:O13"/>
    <mergeCell ref="P13:Q13"/>
    <mergeCell ref="R13:U13"/>
    <mergeCell ref="J11:M11"/>
    <mergeCell ref="N11:O11"/>
    <mergeCell ref="P11:Q11"/>
    <mergeCell ref="R11:U11"/>
    <mergeCell ref="J9:M9"/>
    <mergeCell ref="N9:O9"/>
    <mergeCell ref="P9:Q9"/>
    <mergeCell ref="R9:U9"/>
    <mergeCell ref="V9:AF9"/>
    <mergeCell ref="P8:Q8"/>
    <mergeCell ref="R37:U37"/>
    <mergeCell ref="J27:M27"/>
    <mergeCell ref="N27:O27"/>
    <mergeCell ref="P27:Q27"/>
    <mergeCell ref="R27:U27"/>
    <mergeCell ref="J28:M28"/>
    <mergeCell ref="N28:O28"/>
    <mergeCell ref="P28:Q28"/>
    <mergeCell ref="R28:U28"/>
    <mergeCell ref="J24:M24"/>
    <mergeCell ref="N24:O24"/>
    <mergeCell ref="P24:Q24"/>
    <mergeCell ref="R24:U24"/>
    <mergeCell ref="J40:M40"/>
    <mergeCell ref="N40:O40"/>
    <mergeCell ref="P40:Q40"/>
    <mergeCell ref="R40:U40"/>
    <mergeCell ref="B39:P39"/>
    <mergeCell ref="Q39:U39"/>
    <mergeCell ref="J25:M25"/>
    <mergeCell ref="N25:O25"/>
    <mergeCell ref="P25:Q25"/>
    <mergeCell ref="R25:U25"/>
    <mergeCell ref="J26:M26"/>
    <mergeCell ref="N26:O26"/>
    <mergeCell ref="P26:Q26"/>
    <mergeCell ref="R26:U26"/>
    <mergeCell ref="J37:M37"/>
    <mergeCell ref="N37:O37"/>
    <mergeCell ref="B28:E28"/>
    <mergeCell ref="B29:E29"/>
    <mergeCell ref="B30:E30"/>
    <mergeCell ref="B31:E31"/>
    <mergeCell ref="P41:Q41"/>
    <mergeCell ref="R41:U41"/>
    <mergeCell ref="J43:M43"/>
    <mergeCell ref="N43:O43"/>
    <mergeCell ref="P43:Q43"/>
    <mergeCell ref="R43:U43"/>
    <mergeCell ref="V33:AF33"/>
    <mergeCell ref="J32:M32"/>
    <mergeCell ref="N32:O32"/>
    <mergeCell ref="P32:Q32"/>
    <mergeCell ref="R32:U32"/>
    <mergeCell ref="V32:AF32"/>
    <mergeCell ref="V36:AF36"/>
    <mergeCell ref="J35:M35"/>
    <mergeCell ref="N35:O35"/>
    <mergeCell ref="P35:Q35"/>
    <mergeCell ref="R35:U35"/>
    <mergeCell ref="V35:AF35"/>
    <mergeCell ref="J34:M34"/>
    <mergeCell ref="N34:O34"/>
    <mergeCell ref="P34:Q34"/>
    <mergeCell ref="R34:U34"/>
    <mergeCell ref="V34:AF34"/>
    <mergeCell ref="P37:Q37"/>
    <mergeCell ref="V30:AF30"/>
    <mergeCell ref="V29:AF29"/>
    <mergeCell ref="J31:M31"/>
    <mergeCell ref="N31:O31"/>
    <mergeCell ref="P31:Q31"/>
    <mergeCell ref="R31:U31"/>
    <mergeCell ref="V31:AF31"/>
    <mergeCell ref="J30:M30"/>
    <mergeCell ref="N30:O30"/>
    <mergeCell ref="P30:Q30"/>
    <mergeCell ref="R30:U30"/>
    <mergeCell ref="J29:M29"/>
    <mergeCell ref="N29:O29"/>
    <mergeCell ref="P29:Q29"/>
    <mergeCell ref="R29:U29"/>
    <mergeCell ref="V51:AF51"/>
    <mergeCell ref="B51:P51"/>
    <mergeCell ref="Q51:U51"/>
    <mergeCell ref="J49:M49"/>
    <mergeCell ref="N49:O49"/>
    <mergeCell ref="P49:Q49"/>
    <mergeCell ref="R49:U49"/>
    <mergeCell ref="V49:AF49"/>
    <mergeCell ref="J47:M47"/>
    <mergeCell ref="N47:O47"/>
    <mergeCell ref="P47:Q47"/>
    <mergeCell ref="R47:U47"/>
    <mergeCell ref="V47:AF47"/>
    <mergeCell ref="B49:E49"/>
    <mergeCell ref="F49:I49"/>
    <mergeCell ref="B50:E50"/>
    <mergeCell ref="F50:I50"/>
    <mergeCell ref="J18:M18"/>
    <mergeCell ref="N18:O18"/>
    <mergeCell ref="P18:Q18"/>
    <mergeCell ref="R18:U18"/>
    <mergeCell ref="V18:AF18"/>
    <mergeCell ref="J17:M17"/>
    <mergeCell ref="N17:O17"/>
    <mergeCell ref="P17:Q17"/>
    <mergeCell ref="R17:U17"/>
    <mergeCell ref="J14:M14"/>
    <mergeCell ref="N14:O14"/>
    <mergeCell ref="P14:Q14"/>
    <mergeCell ref="R14:U14"/>
    <mergeCell ref="J16:M16"/>
    <mergeCell ref="N16:O16"/>
    <mergeCell ref="P16:Q16"/>
    <mergeCell ref="R16:U16"/>
    <mergeCell ref="J12:M12"/>
    <mergeCell ref="N12:O12"/>
    <mergeCell ref="J15:M15"/>
    <mergeCell ref="N15:O15"/>
    <mergeCell ref="P15:Q15"/>
    <mergeCell ref="R15:U15"/>
    <mergeCell ref="Q52:U52"/>
    <mergeCell ref="A53:P53"/>
    <mergeCell ref="Q53:U53"/>
    <mergeCell ref="A20:P20"/>
    <mergeCell ref="Q20:U20"/>
    <mergeCell ref="B19:P19"/>
    <mergeCell ref="Q19:U19"/>
    <mergeCell ref="B10:P10"/>
    <mergeCell ref="Q10:U10"/>
    <mergeCell ref="J36:M36"/>
    <mergeCell ref="N36:O36"/>
    <mergeCell ref="P36:Q36"/>
    <mergeCell ref="R36:U36"/>
    <mergeCell ref="J33:M33"/>
    <mergeCell ref="N33:O33"/>
    <mergeCell ref="P33:Q33"/>
    <mergeCell ref="R33:U33"/>
    <mergeCell ref="J46:M46"/>
    <mergeCell ref="N46:O46"/>
    <mergeCell ref="P46:Q46"/>
    <mergeCell ref="R46:U46"/>
    <mergeCell ref="J44:M44"/>
    <mergeCell ref="N44:O44"/>
    <mergeCell ref="P44:Q44"/>
    <mergeCell ref="B34:E34"/>
    <mergeCell ref="B35:E35"/>
    <mergeCell ref="B36:E36"/>
    <mergeCell ref="B37:E37"/>
    <mergeCell ref="B38:E38"/>
    <mergeCell ref="B40:E40"/>
    <mergeCell ref="B41:E41"/>
    <mergeCell ref="B13:E13"/>
    <mergeCell ref="B14:E14"/>
    <mergeCell ref="B16:E16"/>
    <mergeCell ref="B17:E17"/>
    <mergeCell ref="B18:E18"/>
    <mergeCell ref="B24:E24"/>
    <mergeCell ref="B25:E25"/>
    <mergeCell ref="B26:E26"/>
    <mergeCell ref="B27:E27"/>
    <mergeCell ref="A1:I1"/>
    <mergeCell ref="A22:I22"/>
    <mergeCell ref="V37:AF37"/>
    <mergeCell ref="V38:AF38"/>
    <mergeCell ref="J38:M38"/>
    <mergeCell ref="N38:O38"/>
    <mergeCell ref="P38:Q38"/>
    <mergeCell ref="R38:U38"/>
    <mergeCell ref="F42:I42"/>
    <mergeCell ref="F32:I32"/>
    <mergeCell ref="F33:I33"/>
    <mergeCell ref="F34:I34"/>
    <mergeCell ref="F35:I35"/>
    <mergeCell ref="F36:I36"/>
    <mergeCell ref="F37:I37"/>
    <mergeCell ref="F38:I38"/>
    <mergeCell ref="F40:I40"/>
    <mergeCell ref="F41:I41"/>
    <mergeCell ref="B42:E42"/>
    <mergeCell ref="F8:I8"/>
    <mergeCell ref="F9:I9"/>
    <mergeCell ref="F11:I11"/>
    <mergeCell ref="F12:I12"/>
    <mergeCell ref="F13:I13"/>
    <mergeCell ref="V15:AF15"/>
    <mergeCell ref="B15:E15"/>
    <mergeCell ref="B48:E48"/>
    <mergeCell ref="F48:I48"/>
    <mergeCell ref="J48:M48"/>
    <mergeCell ref="N48:O48"/>
    <mergeCell ref="P48:Q48"/>
    <mergeCell ref="R48:U48"/>
    <mergeCell ref="V48:AF48"/>
    <mergeCell ref="F43:I43"/>
    <mergeCell ref="B44:E44"/>
    <mergeCell ref="B45:E45"/>
    <mergeCell ref="B46:E46"/>
    <mergeCell ref="B47:E47"/>
    <mergeCell ref="F24:I24"/>
    <mergeCell ref="F25:I25"/>
    <mergeCell ref="F26:I26"/>
    <mergeCell ref="F27:I27"/>
    <mergeCell ref="F28:I28"/>
    <mergeCell ref="F44:I44"/>
    <mergeCell ref="F45:I45"/>
    <mergeCell ref="F46:I46"/>
    <mergeCell ref="F47:I47"/>
    <mergeCell ref="B43:E43"/>
    <mergeCell ref="F29:I29"/>
    <mergeCell ref="F30:I30"/>
    <mergeCell ref="F31:I31"/>
    <mergeCell ref="B32:E32"/>
    <mergeCell ref="B33:E33"/>
    <mergeCell ref="F4:I4"/>
    <mergeCell ref="F3:I3"/>
    <mergeCell ref="F5:I5"/>
    <mergeCell ref="F6:I6"/>
    <mergeCell ref="F7:I7"/>
    <mergeCell ref="F14:I14"/>
    <mergeCell ref="F16:I16"/>
    <mergeCell ref="F17:I17"/>
    <mergeCell ref="F18:I18"/>
    <mergeCell ref="F15:I15"/>
    <mergeCell ref="B3:E3"/>
    <mergeCell ref="B4:E4"/>
    <mergeCell ref="B5:E5"/>
    <mergeCell ref="B6:E6"/>
    <mergeCell ref="B7:E7"/>
    <mergeCell ref="B8:E8"/>
    <mergeCell ref="B9:E9"/>
    <mergeCell ref="B11:E11"/>
    <mergeCell ref="B12:E12"/>
  </mergeCells>
  <phoneticPr fontId="1"/>
  <pageMargins left="0.43307086614173229" right="0.43307086614173229" top="0.74803149606299213" bottom="0.74803149606299213" header="0.19685039370078741" footer="0.19685039370078741"/>
  <pageSetup paperSize="9" fitToWidth="0" orientation="portrait" r:id="rId1"/>
  <headerFooter>
    <oddHeader>&amp;L&amp;"Meiryo UI,標準"&amp;10 202X-202X 年度 第XX回
全国ローターアクト研修会　開催：第○○地区&amp;C&amp;"Meiryo UI,標準"&amp;14予算書&amp;R&amp;"Meiryo UI,標準"&amp;10
Rev.1.00　更新日○○</oddHeader>
    <oddFooter>&amp;R&amp;"Meiryo UI,標準"&amp;9作成責任者　役職：○○
氏名：○○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showRuler="0" view="pageLayout" zoomScaleNormal="85" workbookViewId="0">
      <selection activeCell="B34" sqref="B34:E34"/>
    </sheetView>
  </sheetViews>
  <sheetFormatPr defaultColWidth="2.625" defaultRowHeight="9.9499999999999993" customHeight="1" x14ac:dyDescent="0.2"/>
  <cols>
    <col min="1" max="4" width="2.625" style="1"/>
    <col min="5" max="5" width="3.375" style="1" customWidth="1"/>
    <col min="6" max="6" width="2.375" style="1" customWidth="1"/>
    <col min="7" max="8" width="2.625" style="1"/>
    <col min="9" max="26" width="2.375" style="1" customWidth="1"/>
    <col min="27" max="35" width="2.625" style="1"/>
    <col min="36" max="16384" width="2.625" style="2"/>
  </cols>
  <sheetData>
    <row r="1" spans="1:35" ht="9.9499999999999993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35" ht="9.9499999999999993" customHeight="1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95" t="s">
        <v>52</v>
      </c>
      <c r="J2" s="195"/>
      <c r="K2" s="195"/>
      <c r="L2" s="195"/>
      <c r="M2" s="195" t="s">
        <v>53</v>
      </c>
      <c r="N2" s="195"/>
      <c r="O2" s="195"/>
      <c r="P2" s="195"/>
      <c r="Q2" s="195"/>
      <c r="R2" s="195"/>
      <c r="S2" s="195"/>
      <c r="T2" s="195"/>
      <c r="U2" s="195"/>
      <c r="V2" s="195"/>
      <c r="W2" s="196"/>
      <c r="X2" s="198" t="s">
        <v>77</v>
      </c>
      <c r="Y2" s="179"/>
      <c r="Z2" s="179"/>
      <c r="AA2" s="179" t="s">
        <v>5</v>
      </c>
      <c r="AB2" s="179"/>
      <c r="AC2" s="179"/>
      <c r="AD2" s="179"/>
      <c r="AE2" s="179"/>
      <c r="AF2" s="179"/>
      <c r="AG2" s="179"/>
      <c r="AH2" s="179"/>
      <c r="AI2" s="179"/>
    </row>
    <row r="3" spans="1:35" ht="9.9499999999999993" customHeight="1" x14ac:dyDescent="0.2">
      <c r="A3" s="179"/>
      <c r="B3" s="179"/>
      <c r="C3" s="179"/>
      <c r="D3" s="179"/>
      <c r="E3" s="179"/>
      <c r="F3" s="179"/>
      <c r="G3" s="179"/>
      <c r="H3" s="179"/>
      <c r="I3" s="129" t="s">
        <v>4</v>
      </c>
      <c r="J3" s="129"/>
      <c r="K3" s="129"/>
      <c r="L3" s="130"/>
      <c r="M3" s="191" t="s">
        <v>2</v>
      </c>
      <c r="N3" s="129"/>
      <c r="O3" s="129"/>
      <c r="P3" s="129" t="s">
        <v>3</v>
      </c>
      <c r="Q3" s="129"/>
      <c r="R3" s="129" t="s">
        <v>29</v>
      </c>
      <c r="S3" s="129"/>
      <c r="T3" s="129" t="s">
        <v>4</v>
      </c>
      <c r="U3" s="129"/>
      <c r="V3" s="129"/>
      <c r="W3" s="12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</row>
    <row r="4" spans="1:35" ht="9.9499999999999993" customHeight="1" x14ac:dyDescent="0.2">
      <c r="A4" s="137" t="s">
        <v>6</v>
      </c>
      <c r="B4" s="140" t="s">
        <v>7</v>
      </c>
      <c r="C4" s="141"/>
      <c r="D4" s="141"/>
      <c r="E4" s="141"/>
      <c r="F4" s="141"/>
      <c r="G4" s="141"/>
      <c r="H4" s="142"/>
      <c r="I4" s="143">
        <f>予算書!R3</f>
        <v>0</v>
      </c>
      <c r="J4" s="144"/>
      <c r="K4" s="144"/>
      <c r="L4" s="145"/>
      <c r="M4" s="143">
        <v>0</v>
      </c>
      <c r="N4" s="144"/>
      <c r="O4" s="144"/>
      <c r="P4" s="193">
        <v>0</v>
      </c>
      <c r="Q4" s="193"/>
      <c r="R4" s="194" t="s">
        <v>45</v>
      </c>
      <c r="S4" s="194"/>
      <c r="T4" s="143">
        <f t="shared" ref="T4:T9" si="0">M4*P4</f>
        <v>0</v>
      </c>
      <c r="U4" s="144"/>
      <c r="V4" s="144"/>
      <c r="W4" s="145"/>
      <c r="X4" s="143">
        <f>I4-T4</f>
        <v>0</v>
      </c>
      <c r="Y4" s="144"/>
      <c r="Z4" s="145"/>
      <c r="AA4" s="140"/>
      <c r="AB4" s="141"/>
      <c r="AC4" s="141"/>
      <c r="AD4" s="141"/>
      <c r="AE4" s="141"/>
      <c r="AF4" s="141"/>
      <c r="AG4" s="141"/>
      <c r="AH4" s="141"/>
      <c r="AI4" s="142"/>
    </row>
    <row r="5" spans="1:35" ht="9.9499999999999993" customHeight="1" x14ac:dyDescent="0.2">
      <c r="A5" s="138"/>
      <c r="B5" s="136" t="s">
        <v>8</v>
      </c>
      <c r="C5" s="131"/>
      <c r="D5" s="131"/>
      <c r="E5" s="131"/>
      <c r="F5" s="131" t="s">
        <v>10</v>
      </c>
      <c r="G5" s="131"/>
      <c r="H5" s="132"/>
      <c r="I5" s="133">
        <f>予算書!R4</f>
        <v>0</v>
      </c>
      <c r="J5" s="134"/>
      <c r="K5" s="134"/>
      <c r="L5" s="135"/>
      <c r="M5" s="133">
        <v>0</v>
      </c>
      <c r="N5" s="134"/>
      <c r="O5" s="134"/>
      <c r="P5" s="152">
        <v>0</v>
      </c>
      <c r="Q5" s="152"/>
      <c r="R5" s="153" t="s">
        <v>46</v>
      </c>
      <c r="S5" s="153"/>
      <c r="T5" s="133">
        <f t="shared" si="0"/>
        <v>0</v>
      </c>
      <c r="U5" s="134"/>
      <c r="V5" s="134"/>
      <c r="W5" s="135"/>
      <c r="X5" s="133">
        <f t="shared" ref="X5:X9" si="1">I5-T5</f>
        <v>0</v>
      </c>
      <c r="Y5" s="134"/>
      <c r="Z5" s="135"/>
      <c r="AA5" s="136"/>
      <c r="AB5" s="131"/>
      <c r="AC5" s="131"/>
      <c r="AD5" s="131"/>
      <c r="AE5" s="131"/>
      <c r="AF5" s="131"/>
      <c r="AG5" s="131"/>
      <c r="AH5" s="131"/>
      <c r="AI5" s="132"/>
    </row>
    <row r="6" spans="1:35" ht="9.9499999999999993" customHeight="1" x14ac:dyDescent="0.2">
      <c r="A6" s="138"/>
      <c r="B6" s="146"/>
      <c r="C6" s="147"/>
      <c r="D6" s="147"/>
      <c r="E6" s="147"/>
      <c r="F6" s="147" t="s">
        <v>9</v>
      </c>
      <c r="G6" s="147"/>
      <c r="H6" s="148"/>
      <c r="I6" s="149">
        <f>予算書!R5</f>
        <v>0</v>
      </c>
      <c r="J6" s="150"/>
      <c r="K6" s="150"/>
      <c r="L6" s="151"/>
      <c r="M6" s="149">
        <v>0</v>
      </c>
      <c r="N6" s="150"/>
      <c r="O6" s="150"/>
      <c r="P6" s="189">
        <v>0</v>
      </c>
      <c r="Q6" s="189"/>
      <c r="R6" s="190" t="s">
        <v>46</v>
      </c>
      <c r="S6" s="190"/>
      <c r="T6" s="149">
        <f t="shared" si="0"/>
        <v>0</v>
      </c>
      <c r="U6" s="150"/>
      <c r="V6" s="150"/>
      <c r="W6" s="151"/>
      <c r="X6" s="149">
        <f t="shared" si="1"/>
        <v>0</v>
      </c>
      <c r="Y6" s="150"/>
      <c r="Z6" s="151"/>
      <c r="AA6" s="146"/>
      <c r="AB6" s="147"/>
      <c r="AC6" s="147"/>
      <c r="AD6" s="147"/>
      <c r="AE6" s="147"/>
      <c r="AF6" s="147"/>
      <c r="AG6" s="147"/>
      <c r="AH6" s="147"/>
      <c r="AI6" s="148"/>
    </row>
    <row r="7" spans="1:35" ht="9.9499999999999993" customHeight="1" x14ac:dyDescent="0.2">
      <c r="A7" s="138"/>
      <c r="B7" s="123" t="s">
        <v>11</v>
      </c>
      <c r="C7" s="124"/>
      <c r="D7" s="124"/>
      <c r="E7" s="124"/>
      <c r="F7" s="124"/>
      <c r="G7" s="124"/>
      <c r="H7" s="125"/>
      <c r="I7" s="118">
        <f>予算書!R6</f>
        <v>0</v>
      </c>
      <c r="J7" s="119"/>
      <c r="K7" s="119"/>
      <c r="L7" s="122"/>
      <c r="M7" s="118">
        <v>0</v>
      </c>
      <c r="N7" s="119"/>
      <c r="O7" s="119"/>
      <c r="P7" s="120">
        <v>0</v>
      </c>
      <c r="Q7" s="120"/>
      <c r="R7" s="121" t="s">
        <v>46</v>
      </c>
      <c r="S7" s="121"/>
      <c r="T7" s="118">
        <f t="shared" si="0"/>
        <v>0</v>
      </c>
      <c r="U7" s="119"/>
      <c r="V7" s="119"/>
      <c r="W7" s="122"/>
      <c r="X7" s="118">
        <f t="shared" si="1"/>
        <v>0</v>
      </c>
      <c r="Y7" s="119"/>
      <c r="Z7" s="122"/>
      <c r="AA7" s="123"/>
      <c r="AB7" s="124"/>
      <c r="AC7" s="124"/>
      <c r="AD7" s="124"/>
      <c r="AE7" s="124"/>
      <c r="AF7" s="124"/>
      <c r="AG7" s="124"/>
      <c r="AH7" s="124"/>
      <c r="AI7" s="125"/>
    </row>
    <row r="8" spans="1:35" ht="9.9499999999999993" customHeight="1" x14ac:dyDescent="0.2">
      <c r="A8" s="138"/>
      <c r="B8" s="123" t="s">
        <v>12</v>
      </c>
      <c r="C8" s="124"/>
      <c r="D8" s="124"/>
      <c r="E8" s="124"/>
      <c r="F8" s="124"/>
      <c r="G8" s="124"/>
      <c r="H8" s="125"/>
      <c r="I8" s="118">
        <f>予算書!R7</f>
        <v>0</v>
      </c>
      <c r="J8" s="119"/>
      <c r="K8" s="119"/>
      <c r="L8" s="122"/>
      <c r="M8" s="118">
        <v>0</v>
      </c>
      <c r="N8" s="119"/>
      <c r="O8" s="119"/>
      <c r="P8" s="120">
        <v>0</v>
      </c>
      <c r="Q8" s="120"/>
      <c r="R8" s="121" t="s">
        <v>46</v>
      </c>
      <c r="S8" s="121"/>
      <c r="T8" s="118">
        <f t="shared" si="0"/>
        <v>0</v>
      </c>
      <c r="U8" s="119"/>
      <c r="V8" s="119"/>
      <c r="W8" s="122"/>
      <c r="X8" s="118">
        <f t="shared" si="1"/>
        <v>0</v>
      </c>
      <c r="Y8" s="119"/>
      <c r="Z8" s="122"/>
      <c r="AA8" s="123"/>
      <c r="AB8" s="124"/>
      <c r="AC8" s="124"/>
      <c r="AD8" s="124"/>
      <c r="AE8" s="124"/>
      <c r="AF8" s="124"/>
      <c r="AG8" s="124"/>
      <c r="AH8" s="124"/>
      <c r="AI8" s="125"/>
    </row>
    <row r="9" spans="1:35" ht="9.9499999999999993" customHeight="1" x14ac:dyDescent="0.2">
      <c r="A9" s="138"/>
      <c r="B9" s="136" t="s">
        <v>13</v>
      </c>
      <c r="C9" s="131"/>
      <c r="D9" s="131"/>
      <c r="E9" s="131"/>
      <c r="F9" s="131"/>
      <c r="G9" s="131"/>
      <c r="H9" s="132"/>
      <c r="I9" s="133">
        <f>予算書!R8</f>
        <v>0</v>
      </c>
      <c r="J9" s="134"/>
      <c r="K9" s="134"/>
      <c r="L9" s="135"/>
      <c r="M9" s="133">
        <v>0</v>
      </c>
      <c r="N9" s="134"/>
      <c r="O9" s="134"/>
      <c r="P9" s="152">
        <v>0</v>
      </c>
      <c r="Q9" s="152"/>
      <c r="R9" s="153"/>
      <c r="S9" s="153"/>
      <c r="T9" s="133">
        <f t="shared" si="0"/>
        <v>0</v>
      </c>
      <c r="U9" s="134"/>
      <c r="V9" s="134"/>
      <c r="W9" s="135"/>
      <c r="X9" s="133">
        <f t="shared" si="1"/>
        <v>0</v>
      </c>
      <c r="Y9" s="134"/>
      <c r="Z9" s="135"/>
      <c r="AA9" s="136"/>
      <c r="AB9" s="131"/>
      <c r="AC9" s="131"/>
      <c r="AD9" s="131"/>
      <c r="AE9" s="131"/>
      <c r="AF9" s="131"/>
      <c r="AG9" s="131"/>
      <c r="AH9" s="131"/>
      <c r="AI9" s="132"/>
    </row>
    <row r="10" spans="1:35" ht="9.9499999999999993" customHeight="1" x14ac:dyDescent="0.2">
      <c r="A10" s="138"/>
      <c r="B10" s="166"/>
      <c r="C10" s="167"/>
      <c r="D10" s="167"/>
      <c r="E10" s="167"/>
      <c r="F10" s="167"/>
      <c r="G10" s="167"/>
      <c r="H10" s="168"/>
      <c r="I10" s="173"/>
      <c r="J10" s="127"/>
      <c r="K10" s="127"/>
      <c r="L10" s="174"/>
      <c r="M10" s="173"/>
      <c r="N10" s="127"/>
      <c r="O10" s="127"/>
      <c r="P10" s="177"/>
      <c r="Q10" s="177"/>
      <c r="R10" s="117"/>
      <c r="S10" s="178"/>
      <c r="T10" s="173"/>
      <c r="U10" s="127"/>
      <c r="V10" s="127"/>
      <c r="W10" s="174"/>
      <c r="X10" s="173"/>
      <c r="Y10" s="127"/>
      <c r="Z10" s="174"/>
      <c r="AA10" s="166"/>
      <c r="AB10" s="167"/>
      <c r="AC10" s="167"/>
      <c r="AD10" s="167"/>
      <c r="AE10" s="167"/>
      <c r="AF10" s="167"/>
      <c r="AG10" s="167"/>
      <c r="AH10" s="167"/>
      <c r="AI10" s="168"/>
    </row>
    <row r="11" spans="1:35" ht="9.9499999999999993" customHeight="1" x14ac:dyDescent="0.2">
      <c r="A11" s="139"/>
      <c r="B11" s="169" t="s">
        <v>54</v>
      </c>
      <c r="C11" s="170"/>
      <c r="D11" s="170"/>
      <c r="E11" s="170"/>
      <c r="F11" s="170"/>
      <c r="G11" s="170"/>
      <c r="H11" s="170"/>
      <c r="I11" s="171">
        <f>SUM(I4:L10)</f>
        <v>0</v>
      </c>
      <c r="J11" s="171"/>
      <c r="K11" s="171"/>
      <c r="L11" s="172"/>
      <c r="M11" s="199" t="s">
        <v>55</v>
      </c>
      <c r="N11" s="200"/>
      <c r="O11" s="200"/>
      <c r="P11" s="200"/>
      <c r="Q11" s="200"/>
      <c r="R11" s="200"/>
      <c r="S11" s="200"/>
      <c r="T11" s="171">
        <f>SUM(T4:W10)</f>
        <v>0</v>
      </c>
      <c r="U11" s="171"/>
      <c r="V11" s="171"/>
      <c r="W11" s="172"/>
      <c r="X11" s="201">
        <f>I11-T11</f>
        <v>0</v>
      </c>
      <c r="Y11" s="171"/>
      <c r="Z11" s="172"/>
      <c r="AA11" s="166"/>
      <c r="AB11" s="167"/>
      <c r="AC11" s="167"/>
      <c r="AD11" s="167"/>
      <c r="AE11" s="167"/>
      <c r="AF11" s="167"/>
      <c r="AG11" s="167"/>
      <c r="AH11" s="167"/>
      <c r="AI11" s="168"/>
    </row>
    <row r="12" spans="1:35" ht="9.9499999999999993" customHeight="1" x14ac:dyDescent="0.2">
      <c r="A12" s="137" t="s">
        <v>42</v>
      </c>
      <c r="B12" s="157" t="s">
        <v>14</v>
      </c>
      <c r="C12" s="158"/>
      <c r="D12" s="158"/>
      <c r="E12" s="158"/>
      <c r="F12" s="158" t="s">
        <v>10</v>
      </c>
      <c r="G12" s="158"/>
      <c r="H12" s="159"/>
      <c r="I12" s="154">
        <f>予算書!R11</f>
        <v>0</v>
      </c>
      <c r="J12" s="155"/>
      <c r="K12" s="155"/>
      <c r="L12" s="156"/>
      <c r="M12" s="154">
        <v>0</v>
      </c>
      <c r="N12" s="155"/>
      <c r="O12" s="155"/>
      <c r="P12" s="202">
        <v>0</v>
      </c>
      <c r="Q12" s="202"/>
      <c r="R12" s="203" t="s">
        <v>47</v>
      </c>
      <c r="S12" s="203"/>
      <c r="T12" s="154">
        <f t="shared" ref="T12:T18" si="2">M12*P12</f>
        <v>0</v>
      </c>
      <c r="U12" s="155"/>
      <c r="V12" s="155"/>
      <c r="W12" s="156"/>
      <c r="X12" s="154">
        <f t="shared" ref="X12:X18" si="3">I12-T12</f>
        <v>0</v>
      </c>
      <c r="Y12" s="155"/>
      <c r="Z12" s="156"/>
      <c r="AA12" s="157"/>
      <c r="AB12" s="158"/>
      <c r="AC12" s="158"/>
      <c r="AD12" s="158"/>
      <c r="AE12" s="158"/>
      <c r="AF12" s="158"/>
      <c r="AG12" s="158"/>
      <c r="AH12" s="158"/>
      <c r="AI12" s="159"/>
    </row>
    <row r="13" spans="1:35" ht="9.9499999999999993" customHeight="1" x14ac:dyDescent="0.2">
      <c r="A13" s="138"/>
      <c r="B13" s="160"/>
      <c r="C13" s="161"/>
      <c r="D13" s="161"/>
      <c r="E13" s="161"/>
      <c r="F13" s="161" t="s">
        <v>9</v>
      </c>
      <c r="G13" s="161"/>
      <c r="H13" s="162"/>
      <c r="I13" s="163">
        <f>予算書!R12</f>
        <v>0</v>
      </c>
      <c r="J13" s="164"/>
      <c r="K13" s="164"/>
      <c r="L13" s="165"/>
      <c r="M13" s="163">
        <v>0</v>
      </c>
      <c r="N13" s="164"/>
      <c r="O13" s="164"/>
      <c r="P13" s="175">
        <v>0</v>
      </c>
      <c r="Q13" s="175"/>
      <c r="R13" s="176" t="s">
        <v>47</v>
      </c>
      <c r="S13" s="176"/>
      <c r="T13" s="163">
        <f t="shared" si="2"/>
        <v>0</v>
      </c>
      <c r="U13" s="164"/>
      <c r="V13" s="164"/>
      <c r="W13" s="165"/>
      <c r="X13" s="163">
        <f t="shared" si="3"/>
        <v>0</v>
      </c>
      <c r="Y13" s="164"/>
      <c r="Z13" s="165"/>
      <c r="AA13" s="160"/>
      <c r="AB13" s="161"/>
      <c r="AC13" s="161"/>
      <c r="AD13" s="161"/>
      <c r="AE13" s="161"/>
      <c r="AF13" s="161"/>
      <c r="AG13" s="161"/>
      <c r="AH13" s="161"/>
      <c r="AI13" s="162"/>
    </row>
    <row r="14" spans="1:35" ht="9.9499999999999993" customHeight="1" x14ac:dyDescent="0.2">
      <c r="A14" s="138"/>
      <c r="B14" s="160"/>
      <c r="C14" s="161"/>
      <c r="D14" s="161"/>
      <c r="E14" s="161"/>
      <c r="F14" s="161" t="s">
        <v>15</v>
      </c>
      <c r="G14" s="161"/>
      <c r="H14" s="162"/>
      <c r="I14" s="163">
        <f>予算書!R13</f>
        <v>0</v>
      </c>
      <c r="J14" s="164"/>
      <c r="K14" s="164"/>
      <c r="L14" s="165"/>
      <c r="M14" s="163">
        <v>0</v>
      </c>
      <c r="N14" s="164"/>
      <c r="O14" s="164"/>
      <c r="P14" s="175">
        <v>0</v>
      </c>
      <c r="Q14" s="175"/>
      <c r="R14" s="176" t="s">
        <v>47</v>
      </c>
      <c r="S14" s="176"/>
      <c r="T14" s="163">
        <f t="shared" si="2"/>
        <v>0</v>
      </c>
      <c r="U14" s="164"/>
      <c r="V14" s="164"/>
      <c r="W14" s="165"/>
      <c r="X14" s="163">
        <f t="shared" si="3"/>
        <v>0</v>
      </c>
      <c r="Y14" s="164"/>
      <c r="Z14" s="165"/>
      <c r="AA14" s="160"/>
      <c r="AB14" s="161"/>
      <c r="AC14" s="161"/>
      <c r="AD14" s="161"/>
      <c r="AE14" s="161"/>
      <c r="AF14" s="161"/>
      <c r="AG14" s="161"/>
      <c r="AH14" s="161"/>
      <c r="AI14" s="162"/>
    </row>
    <row r="15" spans="1:35" ht="9.9499999999999993" customHeight="1" x14ac:dyDescent="0.2">
      <c r="A15" s="138"/>
      <c r="B15" s="160"/>
      <c r="C15" s="161"/>
      <c r="D15" s="161"/>
      <c r="E15" s="161"/>
      <c r="F15" s="147" t="s">
        <v>16</v>
      </c>
      <c r="G15" s="147"/>
      <c r="H15" s="148"/>
      <c r="I15" s="149">
        <f>予算書!R14</f>
        <v>0</v>
      </c>
      <c r="J15" s="150"/>
      <c r="K15" s="150"/>
      <c r="L15" s="151"/>
      <c r="M15" s="149">
        <v>0</v>
      </c>
      <c r="N15" s="150"/>
      <c r="O15" s="150"/>
      <c r="P15" s="189">
        <v>0</v>
      </c>
      <c r="Q15" s="189"/>
      <c r="R15" s="190" t="s">
        <v>47</v>
      </c>
      <c r="S15" s="190"/>
      <c r="T15" s="149">
        <f t="shared" si="2"/>
        <v>0</v>
      </c>
      <c r="U15" s="150"/>
      <c r="V15" s="150"/>
      <c r="W15" s="151"/>
      <c r="X15" s="149">
        <f t="shared" si="3"/>
        <v>0</v>
      </c>
      <c r="Y15" s="150"/>
      <c r="Z15" s="151"/>
      <c r="AA15" s="146"/>
      <c r="AB15" s="147"/>
      <c r="AC15" s="147"/>
      <c r="AD15" s="147"/>
      <c r="AE15" s="147"/>
      <c r="AF15" s="147"/>
      <c r="AG15" s="147"/>
      <c r="AH15" s="147"/>
      <c r="AI15" s="148"/>
    </row>
    <row r="16" spans="1:35" ht="9.9499999999999993" customHeight="1" x14ac:dyDescent="0.2">
      <c r="A16" s="138"/>
      <c r="B16" s="123" t="s">
        <v>63</v>
      </c>
      <c r="C16" s="124"/>
      <c r="D16" s="124"/>
      <c r="E16" s="124"/>
      <c r="F16" s="124" t="s">
        <v>62</v>
      </c>
      <c r="G16" s="124"/>
      <c r="H16" s="125"/>
      <c r="I16" s="118">
        <f>予算書!R15</f>
        <v>0</v>
      </c>
      <c r="J16" s="119"/>
      <c r="K16" s="119"/>
      <c r="L16" s="122"/>
      <c r="M16" s="118">
        <v>0</v>
      </c>
      <c r="N16" s="119"/>
      <c r="O16" s="119"/>
      <c r="P16" s="120">
        <v>0</v>
      </c>
      <c r="Q16" s="120"/>
      <c r="R16" s="121" t="s">
        <v>47</v>
      </c>
      <c r="S16" s="121"/>
      <c r="T16" s="118">
        <f t="shared" ref="T16" si="4">M16*P16</f>
        <v>0</v>
      </c>
      <c r="U16" s="119"/>
      <c r="V16" s="119"/>
      <c r="W16" s="122"/>
      <c r="X16" s="118">
        <f t="shared" ref="X16" si="5">I16-T16</f>
        <v>0</v>
      </c>
      <c r="Y16" s="119"/>
      <c r="Z16" s="122"/>
      <c r="AA16" s="123"/>
      <c r="AB16" s="124"/>
      <c r="AC16" s="124"/>
      <c r="AD16" s="124"/>
      <c r="AE16" s="124"/>
      <c r="AF16" s="124"/>
      <c r="AG16" s="124"/>
      <c r="AH16" s="124"/>
      <c r="AI16" s="125"/>
    </row>
    <row r="17" spans="1:35" ht="9.9499999999999993" customHeight="1" x14ac:dyDescent="0.2">
      <c r="A17" s="138"/>
      <c r="B17" s="123" t="s">
        <v>20</v>
      </c>
      <c r="C17" s="124"/>
      <c r="D17" s="124"/>
      <c r="E17" s="124"/>
      <c r="F17" s="124"/>
      <c r="G17" s="124"/>
      <c r="H17" s="125"/>
      <c r="I17" s="118">
        <f>予算書!R16</f>
        <v>0</v>
      </c>
      <c r="J17" s="119"/>
      <c r="K17" s="119"/>
      <c r="L17" s="122"/>
      <c r="M17" s="118">
        <v>0</v>
      </c>
      <c r="N17" s="119"/>
      <c r="O17" s="119"/>
      <c r="P17" s="120">
        <v>0</v>
      </c>
      <c r="Q17" s="120"/>
      <c r="R17" s="121" t="s">
        <v>47</v>
      </c>
      <c r="S17" s="121"/>
      <c r="T17" s="118">
        <f t="shared" si="2"/>
        <v>0</v>
      </c>
      <c r="U17" s="119"/>
      <c r="V17" s="119"/>
      <c r="W17" s="122"/>
      <c r="X17" s="118">
        <f t="shared" si="3"/>
        <v>0</v>
      </c>
      <c r="Y17" s="119"/>
      <c r="Z17" s="122"/>
      <c r="AA17" s="123"/>
      <c r="AB17" s="124"/>
      <c r="AC17" s="124"/>
      <c r="AD17" s="124"/>
      <c r="AE17" s="124"/>
      <c r="AF17" s="124"/>
      <c r="AG17" s="124"/>
      <c r="AH17" s="124"/>
      <c r="AI17" s="125"/>
    </row>
    <row r="18" spans="1:35" ht="9.9499999999999993" customHeight="1" x14ac:dyDescent="0.2">
      <c r="A18" s="138"/>
      <c r="B18" s="136" t="s">
        <v>13</v>
      </c>
      <c r="C18" s="131"/>
      <c r="D18" s="131"/>
      <c r="E18" s="131"/>
      <c r="F18" s="131"/>
      <c r="G18" s="131"/>
      <c r="H18" s="132"/>
      <c r="I18" s="133">
        <f>予算書!R17</f>
        <v>0</v>
      </c>
      <c r="J18" s="134"/>
      <c r="K18" s="134"/>
      <c r="L18" s="135"/>
      <c r="M18" s="133">
        <v>0</v>
      </c>
      <c r="N18" s="134"/>
      <c r="O18" s="134"/>
      <c r="P18" s="152">
        <v>0</v>
      </c>
      <c r="Q18" s="152"/>
      <c r="R18" s="153"/>
      <c r="S18" s="153"/>
      <c r="T18" s="133">
        <f t="shared" si="2"/>
        <v>0</v>
      </c>
      <c r="U18" s="134"/>
      <c r="V18" s="134"/>
      <c r="W18" s="135"/>
      <c r="X18" s="133">
        <f t="shared" si="3"/>
        <v>0</v>
      </c>
      <c r="Y18" s="134"/>
      <c r="Z18" s="135"/>
      <c r="AA18" s="136"/>
      <c r="AB18" s="131"/>
      <c r="AC18" s="131"/>
      <c r="AD18" s="131"/>
      <c r="AE18" s="131"/>
      <c r="AF18" s="131"/>
      <c r="AG18" s="131"/>
      <c r="AH18" s="131"/>
      <c r="AI18" s="132"/>
    </row>
    <row r="19" spans="1:35" ht="9.9499999999999993" customHeight="1" x14ac:dyDescent="0.2">
      <c r="A19" s="138"/>
      <c r="B19" s="166"/>
      <c r="C19" s="167"/>
      <c r="D19" s="167"/>
      <c r="E19" s="167"/>
      <c r="F19" s="167"/>
      <c r="G19" s="167"/>
      <c r="H19" s="168"/>
      <c r="I19" s="173"/>
      <c r="J19" s="127"/>
      <c r="K19" s="127"/>
      <c r="L19" s="174"/>
      <c r="M19" s="173"/>
      <c r="N19" s="127"/>
      <c r="O19" s="127"/>
      <c r="P19" s="177"/>
      <c r="Q19" s="177"/>
      <c r="R19" s="117"/>
      <c r="S19" s="117"/>
      <c r="T19" s="173"/>
      <c r="U19" s="127"/>
      <c r="V19" s="127"/>
      <c r="W19" s="174"/>
      <c r="X19" s="3"/>
      <c r="Y19" s="3"/>
      <c r="Z19" s="3"/>
      <c r="AA19" s="180"/>
      <c r="AB19" s="117"/>
      <c r="AC19" s="117"/>
      <c r="AD19" s="117"/>
      <c r="AE19" s="117"/>
      <c r="AF19" s="117"/>
      <c r="AG19" s="117"/>
      <c r="AH19" s="117"/>
      <c r="AI19" s="178"/>
    </row>
    <row r="20" spans="1:35" ht="9.9499999999999993" customHeight="1" thickBot="1" x14ac:dyDescent="0.25">
      <c r="A20" s="188"/>
      <c r="B20" s="181" t="s">
        <v>56</v>
      </c>
      <c r="C20" s="182"/>
      <c r="D20" s="182"/>
      <c r="E20" s="182"/>
      <c r="F20" s="182"/>
      <c r="G20" s="182"/>
      <c r="H20" s="182"/>
      <c r="I20" s="183">
        <f>SUM(I12:L19)</f>
        <v>0</v>
      </c>
      <c r="J20" s="183"/>
      <c r="K20" s="183"/>
      <c r="L20" s="184"/>
      <c r="M20" s="212" t="s">
        <v>57</v>
      </c>
      <c r="N20" s="213"/>
      <c r="O20" s="213"/>
      <c r="P20" s="213"/>
      <c r="Q20" s="213"/>
      <c r="R20" s="213"/>
      <c r="S20" s="213"/>
      <c r="T20" s="183">
        <f>SUM(T12:W19)</f>
        <v>0</v>
      </c>
      <c r="U20" s="183"/>
      <c r="V20" s="183"/>
      <c r="W20" s="184"/>
      <c r="X20" s="192">
        <f>I20-T20</f>
        <v>0</v>
      </c>
      <c r="Y20" s="183"/>
      <c r="Z20" s="184"/>
      <c r="AA20" s="185"/>
      <c r="AB20" s="186"/>
      <c r="AC20" s="186"/>
      <c r="AD20" s="186"/>
      <c r="AE20" s="186"/>
      <c r="AF20" s="186"/>
      <c r="AG20" s="186"/>
      <c r="AH20" s="186"/>
      <c r="AI20" s="187"/>
    </row>
    <row r="21" spans="1:35" ht="9.9499999999999993" customHeight="1" thickTop="1" x14ac:dyDescent="0.2">
      <c r="A21" s="204" t="s">
        <v>60</v>
      </c>
      <c r="B21" s="205"/>
      <c r="C21" s="205"/>
      <c r="D21" s="205"/>
      <c r="E21" s="205"/>
      <c r="F21" s="205"/>
      <c r="G21" s="205"/>
      <c r="H21" s="208">
        <f>I11+I20</f>
        <v>0</v>
      </c>
      <c r="I21" s="209"/>
      <c r="J21" s="209"/>
      <c r="K21" s="209"/>
      <c r="L21" s="209"/>
      <c r="M21" s="206" t="s">
        <v>74</v>
      </c>
      <c r="N21" s="207"/>
      <c r="O21" s="207"/>
      <c r="P21" s="207"/>
      <c r="Q21" s="207"/>
      <c r="R21" s="207"/>
      <c r="S21" s="197">
        <f>T11+T20</f>
        <v>0</v>
      </c>
      <c r="T21" s="197"/>
      <c r="U21" s="197"/>
      <c r="V21" s="197"/>
      <c r="W21" s="197"/>
      <c r="X21" s="210">
        <f>H21-S21</f>
        <v>0</v>
      </c>
      <c r="Y21" s="208"/>
      <c r="Z21" s="211"/>
      <c r="AA21" s="7"/>
      <c r="AB21" s="5"/>
      <c r="AC21" s="5"/>
      <c r="AD21" s="5"/>
      <c r="AE21" s="5"/>
      <c r="AF21" s="5"/>
      <c r="AG21" s="5"/>
      <c r="AH21" s="5"/>
      <c r="AI21" s="6"/>
    </row>
    <row r="23" spans="1:35" ht="9.9499999999999993" customHeight="1" x14ac:dyDescent="0.2">
      <c r="A23" s="128" t="s">
        <v>17</v>
      </c>
      <c r="B23" s="128"/>
      <c r="C23" s="128"/>
      <c r="D23" s="128"/>
      <c r="E23" s="128"/>
      <c r="F23" s="128"/>
      <c r="G23" s="128"/>
      <c r="H23" s="128"/>
    </row>
    <row r="24" spans="1:35" ht="9.9499999999999993" customHeight="1" x14ac:dyDescent="0.2">
      <c r="A24" s="179" t="s">
        <v>1</v>
      </c>
      <c r="B24" s="179"/>
      <c r="C24" s="179"/>
      <c r="D24" s="179"/>
      <c r="E24" s="179"/>
      <c r="F24" s="179"/>
      <c r="G24" s="179"/>
      <c r="H24" s="179"/>
      <c r="I24" s="195" t="s">
        <v>58</v>
      </c>
      <c r="J24" s="195"/>
      <c r="K24" s="195"/>
      <c r="L24" s="195"/>
      <c r="M24" s="195" t="s">
        <v>59</v>
      </c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198" t="s">
        <v>78</v>
      </c>
      <c r="Y24" s="179"/>
      <c r="Z24" s="179"/>
      <c r="AA24" s="179" t="s">
        <v>5</v>
      </c>
      <c r="AB24" s="179"/>
      <c r="AC24" s="179"/>
      <c r="AD24" s="179"/>
      <c r="AE24" s="179"/>
      <c r="AF24" s="179"/>
      <c r="AG24" s="179"/>
      <c r="AH24" s="179"/>
      <c r="AI24" s="179"/>
    </row>
    <row r="25" spans="1:35" ht="9.9499999999999993" customHeight="1" x14ac:dyDescent="0.2">
      <c r="A25" s="179"/>
      <c r="B25" s="179"/>
      <c r="C25" s="179"/>
      <c r="D25" s="179"/>
      <c r="E25" s="179"/>
      <c r="F25" s="179"/>
      <c r="G25" s="179"/>
      <c r="H25" s="179"/>
      <c r="I25" s="129" t="s">
        <v>4</v>
      </c>
      <c r="J25" s="129"/>
      <c r="K25" s="129"/>
      <c r="L25" s="130"/>
      <c r="M25" s="191" t="s">
        <v>2</v>
      </c>
      <c r="N25" s="129"/>
      <c r="O25" s="129"/>
      <c r="P25" s="129" t="s">
        <v>3</v>
      </c>
      <c r="Q25" s="129"/>
      <c r="R25" s="129" t="s">
        <v>29</v>
      </c>
      <c r="S25" s="129"/>
      <c r="T25" s="129" t="s">
        <v>4</v>
      </c>
      <c r="U25" s="129"/>
      <c r="V25" s="129"/>
      <c r="W25" s="12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1:35" ht="9.9499999999999993" customHeight="1" x14ac:dyDescent="0.2">
      <c r="A26" s="137" t="s">
        <v>6</v>
      </c>
      <c r="B26" s="140" t="s">
        <v>18</v>
      </c>
      <c r="C26" s="141"/>
      <c r="D26" s="141"/>
      <c r="E26" s="141"/>
      <c r="F26" s="141"/>
      <c r="G26" s="141"/>
      <c r="H26" s="142"/>
      <c r="I26" s="118">
        <f>予算書!R25</f>
        <v>0</v>
      </c>
      <c r="J26" s="119"/>
      <c r="K26" s="119"/>
      <c r="L26" s="122"/>
      <c r="M26" s="143">
        <v>0</v>
      </c>
      <c r="N26" s="144"/>
      <c r="O26" s="144"/>
      <c r="P26" s="193">
        <v>0</v>
      </c>
      <c r="Q26" s="193"/>
      <c r="R26" s="194"/>
      <c r="S26" s="194"/>
      <c r="T26" s="118">
        <f t="shared" ref="T26:T39" si="6">M26*P26</f>
        <v>0</v>
      </c>
      <c r="U26" s="119"/>
      <c r="V26" s="119"/>
      <c r="W26" s="122"/>
      <c r="X26" s="143">
        <f t="shared" ref="X26:X39" si="7">I26-T26</f>
        <v>0</v>
      </c>
      <c r="Y26" s="144"/>
      <c r="Z26" s="145"/>
      <c r="AA26" s="214"/>
      <c r="AB26" s="194"/>
      <c r="AC26" s="194"/>
      <c r="AD26" s="194"/>
      <c r="AE26" s="194"/>
      <c r="AF26" s="194"/>
      <c r="AG26" s="194"/>
      <c r="AH26" s="194"/>
      <c r="AI26" s="215"/>
    </row>
    <row r="27" spans="1:35" ht="9.9499999999999993" customHeight="1" x14ac:dyDescent="0.2">
      <c r="A27" s="138"/>
      <c r="B27" s="123" t="s">
        <v>19</v>
      </c>
      <c r="C27" s="124"/>
      <c r="D27" s="124"/>
      <c r="E27" s="124"/>
      <c r="F27" s="124"/>
      <c r="G27" s="124"/>
      <c r="H27" s="125"/>
      <c r="I27" s="118">
        <f>予算書!R26</f>
        <v>0</v>
      </c>
      <c r="J27" s="119"/>
      <c r="K27" s="119"/>
      <c r="L27" s="122"/>
      <c r="M27" s="118">
        <v>0</v>
      </c>
      <c r="N27" s="119"/>
      <c r="O27" s="119"/>
      <c r="P27" s="120">
        <v>0</v>
      </c>
      <c r="Q27" s="120"/>
      <c r="R27" s="121"/>
      <c r="S27" s="121"/>
      <c r="T27" s="118">
        <f t="shared" si="6"/>
        <v>0</v>
      </c>
      <c r="U27" s="119"/>
      <c r="V27" s="119"/>
      <c r="W27" s="122"/>
      <c r="X27" s="118">
        <f t="shared" si="7"/>
        <v>0</v>
      </c>
      <c r="Y27" s="119"/>
      <c r="Z27" s="122"/>
      <c r="AA27" s="216"/>
      <c r="AB27" s="121"/>
      <c r="AC27" s="121"/>
      <c r="AD27" s="121"/>
      <c r="AE27" s="121"/>
      <c r="AF27" s="121"/>
      <c r="AG27" s="121"/>
      <c r="AH27" s="121"/>
      <c r="AI27" s="217"/>
    </row>
    <row r="28" spans="1:35" ht="9.9499999999999993" customHeight="1" x14ac:dyDescent="0.2">
      <c r="A28" s="138"/>
      <c r="B28" s="123" t="s">
        <v>32</v>
      </c>
      <c r="C28" s="124"/>
      <c r="D28" s="124"/>
      <c r="E28" s="124"/>
      <c r="F28" s="124"/>
      <c r="G28" s="124"/>
      <c r="H28" s="125"/>
      <c r="I28" s="118">
        <f>予算書!R27</f>
        <v>0</v>
      </c>
      <c r="J28" s="119"/>
      <c r="K28" s="119"/>
      <c r="L28" s="122"/>
      <c r="M28" s="118">
        <v>0</v>
      </c>
      <c r="N28" s="119"/>
      <c r="O28" s="119"/>
      <c r="P28" s="120">
        <v>0</v>
      </c>
      <c r="Q28" s="120"/>
      <c r="R28" s="121"/>
      <c r="S28" s="121"/>
      <c r="T28" s="118">
        <f t="shared" si="6"/>
        <v>0</v>
      </c>
      <c r="U28" s="119"/>
      <c r="V28" s="119"/>
      <c r="W28" s="122"/>
      <c r="X28" s="118">
        <f t="shared" si="7"/>
        <v>0</v>
      </c>
      <c r="Y28" s="119"/>
      <c r="Z28" s="122"/>
      <c r="AA28" s="216"/>
      <c r="AB28" s="121"/>
      <c r="AC28" s="121"/>
      <c r="AD28" s="121"/>
      <c r="AE28" s="121"/>
      <c r="AF28" s="121"/>
      <c r="AG28" s="121"/>
      <c r="AH28" s="121"/>
      <c r="AI28" s="217"/>
    </row>
    <row r="29" spans="1:35" ht="9.9499999999999993" customHeight="1" x14ac:dyDescent="0.2">
      <c r="A29" s="138"/>
      <c r="B29" s="123" t="s">
        <v>38</v>
      </c>
      <c r="C29" s="124"/>
      <c r="D29" s="124"/>
      <c r="E29" s="124"/>
      <c r="F29" s="124"/>
      <c r="G29" s="124"/>
      <c r="H29" s="125"/>
      <c r="I29" s="118">
        <f>予算書!R28</f>
        <v>0</v>
      </c>
      <c r="J29" s="119"/>
      <c r="K29" s="119"/>
      <c r="L29" s="122"/>
      <c r="M29" s="118">
        <v>0</v>
      </c>
      <c r="N29" s="119"/>
      <c r="O29" s="119"/>
      <c r="P29" s="120">
        <v>0</v>
      </c>
      <c r="Q29" s="120"/>
      <c r="R29" s="121"/>
      <c r="S29" s="121"/>
      <c r="T29" s="118">
        <f t="shared" si="6"/>
        <v>0</v>
      </c>
      <c r="U29" s="119"/>
      <c r="V29" s="119"/>
      <c r="W29" s="122"/>
      <c r="X29" s="118">
        <f t="shared" si="7"/>
        <v>0</v>
      </c>
      <c r="Y29" s="119"/>
      <c r="Z29" s="122"/>
      <c r="AA29" s="216"/>
      <c r="AB29" s="121"/>
      <c r="AC29" s="121"/>
      <c r="AD29" s="121"/>
      <c r="AE29" s="121"/>
      <c r="AF29" s="121"/>
      <c r="AG29" s="121"/>
      <c r="AH29" s="121"/>
      <c r="AI29" s="217"/>
    </row>
    <row r="30" spans="1:35" ht="9.9499999999999993" customHeight="1" x14ac:dyDescent="0.2">
      <c r="A30" s="138"/>
      <c r="B30" s="123" t="s">
        <v>26</v>
      </c>
      <c r="C30" s="124"/>
      <c r="D30" s="124"/>
      <c r="E30" s="124"/>
      <c r="F30" s="124"/>
      <c r="G30" s="124"/>
      <c r="H30" s="125"/>
      <c r="I30" s="118">
        <f>予算書!R29</f>
        <v>0</v>
      </c>
      <c r="J30" s="119"/>
      <c r="K30" s="119"/>
      <c r="L30" s="122"/>
      <c r="M30" s="118">
        <v>0</v>
      </c>
      <c r="N30" s="119"/>
      <c r="O30" s="119"/>
      <c r="P30" s="120">
        <v>0</v>
      </c>
      <c r="Q30" s="120"/>
      <c r="R30" s="121"/>
      <c r="S30" s="121"/>
      <c r="T30" s="118">
        <f t="shared" si="6"/>
        <v>0</v>
      </c>
      <c r="U30" s="119"/>
      <c r="V30" s="119"/>
      <c r="W30" s="122"/>
      <c r="X30" s="118">
        <f t="shared" si="7"/>
        <v>0</v>
      </c>
      <c r="Y30" s="119"/>
      <c r="Z30" s="122"/>
      <c r="AA30" s="216"/>
      <c r="AB30" s="121"/>
      <c r="AC30" s="121"/>
      <c r="AD30" s="121"/>
      <c r="AE30" s="121"/>
      <c r="AF30" s="121"/>
      <c r="AG30" s="121"/>
      <c r="AH30" s="121"/>
      <c r="AI30" s="217"/>
    </row>
    <row r="31" spans="1:35" ht="9.9499999999999993" customHeight="1" x14ac:dyDescent="0.2">
      <c r="A31" s="138"/>
      <c r="B31" s="136" t="s">
        <v>24</v>
      </c>
      <c r="C31" s="131"/>
      <c r="D31" s="131"/>
      <c r="E31" s="131"/>
      <c r="F31" s="131" t="s">
        <v>30</v>
      </c>
      <c r="G31" s="131"/>
      <c r="H31" s="132"/>
      <c r="I31" s="133">
        <f>予算書!R30</f>
        <v>0</v>
      </c>
      <c r="J31" s="134"/>
      <c r="K31" s="134"/>
      <c r="L31" s="135"/>
      <c r="M31" s="133">
        <v>0</v>
      </c>
      <c r="N31" s="134"/>
      <c r="O31" s="134"/>
      <c r="P31" s="152">
        <v>0</v>
      </c>
      <c r="Q31" s="152"/>
      <c r="R31" s="153"/>
      <c r="S31" s="153"/>
      <c r="T31" s="133">
        <f t="shared" si="6"/>
        <v>0</v>
      </c>
      <c r="U31" s="134"/>
      <c r="V31" s="134"/>
      <c r="W31" s="135"/>
      <c r="X31" s="133">
        <f t="shared" si="7"/>
        <v>0</v>
      </c>
      <c r="Y31" s="134"/>
      <c r="Z31" s="135"/>
      <c r="AA31" s="136"/>
      <c r="AB31" s="131"/>
      <c r="AC31" s="131"/>
      <c r="AD31" s="131"/>
      <c r="AE31" s="131"/>
      <c r="AF31" s="131"/>
      <c r="AG31" s="131"/>
      <c r="AH31" s="131"/>
      <c r="AI31" s="132"/>
    </row>
    <row r="32" spans="1:35" ht="9.9499999999999993" customHeight="1" x14ac:dyDescent="0.2">
      <c r="A32" s="138"/>
      <c r="B32" s="146"/>
      <c r="C32" s="147"/>
      <c r="D32" s="147"/>
      <c r="E32" s="147"/>
      <c r="F32" s="147" t="s">
        <v>25</v>
      </c>
      <c r="G32" s="147"/>
      <c r="H32" s="148"/>
      <c r="I32" s="149">
        <f>予算書!R31</f>
        <v>0</v>
      </c>
      <c r="J32" s="150"/>
      <c r="K32" s="150"/>
      <c r="L32" s="151"/>
      <c r="M32" s="149">
        <v>0</v>
      </c>
      <c r="N32" s="150"/>
      <c r="O32" s="150"/>
      <c r="P32" s="189">
        <v>0</v>
      </c>
      <c r="Q32" s="189"/>
      <c r="R32" s="190"/>
      <c r="S32" s="190"/>
      <c r="T32" s="149">
        <f t="shared" si="6"/>
        <v>0</v>
      </c>
      <c r="U32" s="150"/>
      <c r="V32" s="150"/>
      <c r="W32" s="151"/>
      <c r="X32" s="149">
        <f t="shared" si="7"/>
        <v>0</v>
      </c>
      <c r="Y32" s="150"/>
      <c r="Z32" s="151"/>
      <c r="AA32" s="146"/>
      <c r="AB32" s="147"/>
      <c r="AC32" s="147"/>
      <c r="AD32" s="147"/>
      <c r="AE32" s="147"/>
      <c r="AF32" s="147"/>
      <c r="AG32" s="147"/>
      <c r="AH32" s="147"/>
      <c r="AI32" s="148"/>
    </row>
    <row r="33" spans="1:35" ht="9.9499999999999993" customHeight="1" x14ac:dyDescent="0.2">
      <c r="A33" s="138"/>
      <c r="B33" s="136" t="s">
        <v>79</v>
      </c>
      <c r="C33" s="131"/>
      <c r="D33" s="131"/>
      <c r="E33" s="131"/>
      <c r="F33" s="131" t="s">
        <v>33</v>
      </c>
      <c r="G33" s="131"/>
      <c r="H33" s="132"/>
      <c r="I33" s="133">
        <f>予算書!R32</f>
        <v>0</v>
      </c>
      <c r="J33" s="134"/>
      <c r="K33" s="134"/>
      <c r="L33" s="135"/>
      <c r="M33" s="133">
        <v>0</v>
      </c>
      <c r="N33" s="134"/>
      <c r="O33" s="134"/>
      <c r="P33" s="152">
        <v>0</v>
      </c>
      <c r="Q33" s="152"/>
      <c r="R33" s="153"/>
      <c r="S33" s="153"/>
      <c r="T33" s="133">
        <f t="shared" si="6"/>
        <v>0</v>
      </c>
      <c r="U33" s="134"/>
      <c r="V33" s="134"/>
      <c r="W33" s="135"/>
      <c r="X33" s="133">
        <f t="shared" si="7"/>
        <v>0</v>
      </c>
      <c r="Y33" s="134"/>
      <c r="Z33" s="135"/>
      <c r="AA33" s="136"/>
      <c r="AB33" s="131"/>
      <c r="AC33" s="131"/>
      <c r="AD33" s="131"/>
      <c r="AE33" s="131"/>
      <c r="AF33" s="131"/>
      <c r="AG33" s="131"/>
      <c r="AH33" s="131"/>
      <c r="AI33" s="132"/>
    </row>
    <row r="34" spans="1:35" ht="9.9499999999999993" customHeight="1" x14ac:dyDescent="0.2">
      <c r="A34" s="138"/>
      <c r="B34" s="146"/>
      <c r="C34" s="147"/>
      <c r="D34" s="147"/>
      <c r="E34" s="147"/>
      <c r="F34" s="147" t="s">
        <v>34</v>
      </c>
      <c r="G34" s="147"/>
      <c r="H34" s="148"/>
      <c r="I34" s="149">
        <f>予算書!R33</f>
        <v>0</v>
      </c>
      <c r="J34" s="150"/>
      <c r="K34" s="150"/>
      <c r="L34" s="151"/>
      <c r="M34" s="149">
        <v>0</v>
      </c>
      <c r="N34" s="150"/>
      <c r="O34" s="150"/>
      <c r="P34" s="189">
        <v>0</v>
      </c>
      <c r="Q34" s="189"/>
      <c r="R34" s="190"/>
      <c r="S34" s="190"/>
      <c r="T34" s="149">
        <f t="shared" si="6"/>
        <v>0</v>
      </c>
      <c r="U34" s="150"/>
      <c r="V34" s="150"/>
      <c r="W34" s="151"/>
      <c r="X34" s="149">
        <f t="shared" si="7"/>
        <v>0</v>
      </c>
      <c r="Y34" s="150"/>
      <c r="Z34" s="151"/>
      <c r="AA34" s="146"/>
      <c r="AB34" s="147"/>
      <c r="AC34" s="147"/>
      <c r="AD34" s="147"/>
      <c r="AE34" s="147"/>
      <c r="AF34" s="147"/>
      <c r="AG34" s="147"/>
      <c r="AH34" s="147"/>
      <c r="AI34" s="148"/>
    </row>
    <row r="35" spans="1:35" ht="9.9499999999999993" customHeight="1" x14ac:dyDescent="0.2">
      <c r="A35" s="138"/>
      <c r="B35" s="136" t="s">
        <v>27</v>
      </c>
      <c r="C35" s="131"/>
      <c r="D35" s="131"/>
      <c r="E35" s="131"/>
      <c r="F35" s="131" t="s">
        <v>28</v>
      </c>
      <c r="G35" s="131"/>
      <c r="H35" s="132"/>
      <c r="I35" s="133">
        <f>予算書!R34</f>
        <v>0</v>
      </c>
      <c r="J35" s="134"/>
      <c r="K35" s="134"/>
      <c r="L35" s="135"/>
      <c r="M35" s="133">
        <v>0</v>
      </c>
      <c r="N35" s="134"/>
      <c r="O35" s="134"/>
      <c r="P35" s="152">
        <v>0</v>
      </c>
      <c r="Q35" s="152"/>
      <c r="R35" s="153"/>
      <c r="S35" s="153"/>
      <c r="T35" s="133">
        <f t="shared" si="6"/>
        <v>0</v>
      </c>
      <c r="U35" s="134"/>
      <c r="V35" s="134"/>
      <c r="W35" s="135"/>
      <c r="X35" s="133">
        <f t="shared" si="7"/>
        <v>0</v>
      </c>
      <c r="Y35" s="134"/>
      <c r="Z35" s="135"/>
      <c r="AA35" s="136"/>
      <c r="AB35" s="131"/>
      <c r="AC35" s="131"/>
      <c r="AD35" s="131"/>
      <c r="AE35" s="131"/>
      <c r="AF35" s="131"/>
      <c r="AG35" s="131"/>
      <c r="AH35" s="131"/>
      <c r="AI35" s="132"/>
    </row>
    <row r="36" spans="1:35" ht="9.9499999999999993" customHeight="1" x14ac:dyDescent="0.2">
      <c r="A36" s="138"/>
      <c r="B36" s="146"/>
      <c r="C36" s="147"/>
      <c r="D36" s="147"/>
      <c r="E36" s="147"/>
      <c r="F36" s="147" t="s">
        <v>44</v>
      </c>
      <c r="G36" s="147"/>
      <c r="H36" s="148"/>
      <c r="I36" s="149">
        <f>予算書!R35</f>
        <v>0</v>
      </c>
      <c r="J36" s="150"/>
      <c r="K36" s="150"/>
      <c r="L36" s="151"/>
      <c r="M36" s="149">
        <v>0</v>
      </c>
      <c r="N36" s="150"/>
      <c r="O36" s="150"/>
      <c r="P36" s="189">
        <v>0</v>
      </c>
      <c r="Q36" s="189"/>
      <c r="R36" s="190"/>
      <c r="S36" s="190"/>
      <c r="T36" s="149">
        <f t="shared" si="6"/>
        <v>0</v>
      </c>
      <c r="U36" s="150"/>
      <c r="V36" s="150"/>
      <c r="W36" s="151"/>
      <c r="X36" s="149">
        <f t="shared" si="7"/>
        <v>0</v>
      </c>
      <c r="Y36" s="150"/>
      <c r="Z36" s="151"/>
      <c r="AA36" s="146"/>
      <c r="AB36" s="147"/>
      <c r="AC36" s="147"/>
      <c r="AD36" s="147"/>
      <c r="AE36" s="147"/>
      <c r="AF36" s="147"/>
      <c r="AG36" s="147"/>
      <c r="AH36" s="147"/>
      <c r="AI36" s="148"/>
    </row>
    <row r="37" spans="1:35" ht="9.9499999999999993" customHeight="1" x14ac:dyDescent="0.2">
      <c r="A37" s="138"/>
      <c r="B37" s="123" t="s">
        <v>35</v>
      </c>
      <c r="C37" s="124"/>
      <c r="D37" s="124"/>
      <c r="E37" s="124"/>
      <c r="F37" s="124"/>
      <c r="G37" s="124"/>
      <c r="H37" s="125"/>
      <c r="I37" s="118">
        <f>予算書!R36</f>
        <v>0</v>
      </c>
      <c r="J37" s="119"/>
      <c r="K37" s="119"/>
      <c r="L37" s="122"/>
      <c r="M37" s="118">
        <v>0</v>
      </c>
      <c r="N37" s="119"/>
      <c r="O37" s="119"/>
      <c r="P37" s="120">
        <v>0</v>
      </c>
      <c r="Q37" s="120"/>
      <c r="R37" s="121"/>
      <c r="S37" s="121"/>
      <c r="T37" s="118">
        <f t="shared" si="6"/>
        <v>0</v>
      </c>
      <c r="U37" s="119"/>
      <c r="V37" s="119"/>
      <c r="W37" s="122"/>
      <c r="X37" s="118">
        <f t="shared" si="7"/>
        <v>0</v>
      </c>
      <c r="Y37" s="119"/>
      <c r="Z37" s="122"/>
      <c r="AA37" s="123"/>
      <c r="AB37" s="124"/>
      <c r="AC37" s="124"/>
      <c r="AD37" s="124"/>
      <c r="AE37" s="124"/>
      <c r="AF37" s="124"/>
      <c r="AG37" s="124"/>
      <c r="AH37" s="124"/>
      <c r="AI37" s="125"/>
    </row>
    <row r="38" spans="1:35" ht="9.9499999999999993" customHeight="1" x14ac:dyDescent="0.2">
      <c r="A38" s="138"/>
      <c r="B38" s="123" t="s">
        <v>39</v>
      </c>
      <c r="C38" s="124"/>
      <c r="D38" s="124"/>
      <c r="E38" s="124"/>
      <c r="F38" s="124"/>
      <c r="G38" s="124"/>
      <c r="H38" s="125"/>
      <c r="I38" s="118">
        <f>予算書!R37</f>
        <v>0</v>
      </c>
      <c r="J38" s="119"/>
      <c r="K38" s="119"/>
      <c r="L38" s="122"/>
      <c r="M38" s="118">
        <v>0</v>
      </c>
      <c r="N38" s="119"/>
      <c r="O38" s="119"/>
      <c r="P38" s="120">
        <v>0</v>
      </c>
      <c r="Q38" s="120"/>
      <c r="R38" s="121"/>
      <c r="S38" s="121"/>
      <c r="T38" s="118">
        <f t="shared" si="6"/>
        <v>0</v>
      </c>
      <c r="U38" s="119"/>
      <c r="V38" s="119"/>
      <c r="W38" s="122"/>
      <c r="X38" s="118">
        <f t="shared" si="7"/>
        <v>0</v>
      </c>
      <c r="Y38" s="119"/>
      <c r="Z38" s="122"/>
      <c r="AA38" s="123"/>
      <c r="AB38" s="124"/>
      <c r="AC38" s="124"/>
      <c r="AD38" s="124"/>
      <c r="AE38" s="124"/>
      <c r="AF38" s="124"/>
      <c r="AG38" s="124"/>
      <c r="AH38" s="124"/>
      <c r="AI38" s="125"/>
    </row>
    <row r="39" spans="1:35" ht="9.9499999999999993" customHeight="1" x14ac:dyDescent="0.2">
      <c r="A39" s="138"/>
      <c r="B39" s="136" t="s">
        <v>13</v>
      </c>
      <c r="C39" s="131"/>
      <c r="D39" s="131"/>
      <c r="E39" s="131"/>
      <c r="F39" s="131"/>
      <c r="G39" s="131"/>
      <c r="H39" s="132"/>
      <c r="I39" s="133">
        <f>予算書!R38</f>
        <v>0</v>
      </c>
      <c r="J39" s="134"/>
      <c r="K39" s="134"/>
      <c r="L39" s="135"/>
      <c r="M39" s="133">
        <v>0</v>
      </c>
      <c r="N39" s="134"/>
      <c r="O39" s="134"/>
      <c r="P39" s="152">
        <v>0</v>
      </c>
      <c r="Q39" s="152"/>
      <c r="R39" s="153"/>
      <c r="S39" s="153"/>
      <c r="T39" s="133">
        <f t="shared" si="6"/>
        <v>0</v>
      </c>
      <c r="U39" s="134"/>
      <c r="V39" s="134"/>
      <c r="W39" s="135"/>
      <c r="X39" s="133">
        <f t="shared" si="7"/>
        <v>0</v>
      </c>
      <c r="Y39" s="134"/>
      <c r="Z39" s="135"/>
      <c r="AA39" s="136"/>
      <c r="AB39" s="131"/>
      <c r="AC39" s="131"/>
      <c r="AD39" s="131"/>
      <c r="AE39" s="131"/>
      <c r="AF39" s="131"/>
      <c r="AG39" s="131"/>
      <c r="AH39" s="131"/>
      <c r="AI39" s="132"/>
    </row>
    <row r="40" spans="1:35" ht="9.9499999999999993" customHeight="1" x14ac:dyDescent="0.2">
      <c r="A40" s="138"/>
      <c r="B40" s="166"/>
      <c r="C40" s="167"/>
      <c r="D40" s="167"/>
      <c r="E40" s="167"/>
      <c r="F40" s="167"/>
      <c r="G40" s="167"/>
      <c r="H40" s="168"/>
      <c r="I40" s="173"/>
      <c r="J40" s="127"/>
      <c r="K40" s="127"/>
      <c r="L40" s="174"/>
      <c r="M40" s="173"/>
      <c r="N40" s="127"/>
      <c r="O40" s="127"/>
      <c r="P40" s="177"/>
      <c r="Q40" s="177"/>
      <c r="R40" s="117"/>
      <c r="S40" s="117"/>
      <c r="T40" s="173"/>
      <c r="U40" s="127"/>
      <c r="V40" s="127"/>
      <c r="W40" s="174"/>
      <c r="X40" s="149"/>
      <c r="Y40" s="150"/>
      <c r="Z40" s="151"/>
      <c r="AA40" s="166"/>
      <c r="AB40" s="167"/>
      <c r="AC40" s="167"/>
      <c r="AD40" s="167"/>
      <c r="AE40" s="167"/>
      <c r="AF40" s="167"/>
      <c r="AG40" s="167"/>
      <c r="AH40" s="167"/>
      <c r="AI40" s="168"/>
    </row>
    <row r="41" spans="1:35" ht="9.9499999999999993" customHeight="1" x14ac:dyDescent="0.2">
      <c r="A41" s="139"/>
      <c r="B41" s="169" t="s">
        <v>54</v>
      </c>
      <c r="C41" s="170"/>
      <c r="D41" s="170"/>
      <c r="E41" s="170"/>
      <c r="F41" s="170"/>
      <c r="G41" s="170"/>
      <c r="H41" s="170"/>
      <c r="I41" s="171">
        <f>SUM(I26:L40)</f>
        <v>0</v>
      </c>
      <c r="J41" s="171"/>
      <c r="K41" s="171"/>
      <c r="L41" s="172"/>
      <c r="M41" s="199" t="s">
        <v>55</v>
      </c>
      <c r="N41" s="200"/>
      <c r="O41" s="200"/>
      <c r="P41" s="200"/>
      <c r="Q41" s="200"/>
      <c r="R41" s="200"/>
      <c r="S41" s="200"/>
      <c r="T41" s="171">
        <f>SUM(T26:W40)</f>
        <v>0</v>
      </c>
      <c r="U41" s="171"/>
      <c r="V41" s="171"/>
      <c r="W41" s="172"/>
      <c r="X41" s="201">
        <f>I41-T41</f>
        <v>0</v>
      </c>
      <c r="Y41" s="171"/>
      <c r="Z41" s="172"/>
      <c r="AA41" s="166"/>
      <c r="AB41" s="167"/>
      <c r="AC41" s="167"/>
      <c r="AD41" s="167"/>
      <c r="AE41" s="167"/>
      <c r="AF41" s="167"/>
      <c r="AG41" s="167"/>
      <c r="AH41" s="167"/>
      <c r="AI41" s="168"/>
    </row>
    <row r="42" spans="1:35" ht="9.9499999999999993" customHeight="1" x14ac:dyDescent="0.2">
      <c r="A42" s="137" t="s">
        <v>43</v>
      </c>
      <c r="B42" s="140" t="s">
        <v>40</v>
      </c>
      <c r="C42" s="141"/>
      <c r="D42" s="141"/>
      <c r="E42" s="141"/>
      <c r="F42" s="141"/>
      <c r="G42" s="141"/>
      <c r="H42" s="142"/>
      <c r="I42" s="143">
        <f>予算書!R41</f>
        <v>0</v>
      </c>
      <c r="J42" s="144"/>
      <c r="K42" s="144"/>
      <c r="L42" s="145"/>
      <c r="M42" s="143">
        <v>0</v>
      </c>
      <c r="N42" s="144"/>
      <c r="O42" s="144"/>
      <c r="P42" s="193">
        <v>0</v>
      </c>
      <c r="Q42" s="193"/>
      <c r="R42" s="194"/>
      <c r="S42" s="194"/>
      <c r="T42" s="143">
        <f t="shared" ref="T42:T51" si="8">M42*P42</f>
        <v>0</v>
      </c>
      <c r="U42" s="144"/>
      <c r="V42" s="144"/>
      <c r="W42" s="145"/>
      <c r="X42" s="118">
        <f t="shared" ref="X42:X51" si="9">I42-T42</f>
        <v>0</v>
      </c>
      <c r="Y42" s="119"/>
      <c r="Z42" s="122"/>
      <c r="AA42" s="140"/>
      <c r="AB42" s="141"/>
      <c r="AC42" s="141"/>
      <c r="AD42" s="141"/>
      <c r="AE42" s="141"/>
      <c r="AF42" s="141"/>
      <c r="AG42" s="141"/>
      <c r="AH42" s="141"/>
      <c r="AI42" s="142"/>
    </row>
    <row r="43" spans="1:35" ht="9.9499999999999993" customHeight="1" x14ac:dyDescent="0.2">
      <c r="A43" s="138"/>
      <c r="B43" s="136" t="s">
        <v>21</v>
      </c>
      <c r="C43" s="131"/>
      <c r="D43" s="131"/>
      <c r="E43" s="131"/>
      <c r="F43" s="131" t="s">
        <v>51</v>
      </c>
      <c r="G43" s="131"/>
      <c r="H43" s="132"/>
      <c r="I43" s="133">
        <f>予算書!R42</f>
        <v>0</v>
      </c>
      <c r="J43" s="134"/>
      <c r="K43" s="134"/>
      <c r="L43" s="135"/>
      <c r="M43" s="133">
        <v>0</v>
      </c>
      <c r="N43" s="134"/>
      <c r="O43" s="134"/>
      <c r="P43" s="152">
        <v>0</v>
      </c>
      <c r="Q43" s="152"/>
      <c r="R43" s="153"/>
      <c r="S43" s="153"/>
      <c r="T43" s="133">
        <f t="shared" si="8"/>
        <v>0</v>
      </c>
      <c r="U43" s="134"/>
      <c r="V43" s="134"/>
      <c r="W43" s="135"/>
      <c r="X43" s="133">
        <f t="shared" si="9"/>
        <v>0</v>
      </c>
      <c r="Y43" s="134"/>
      <c r="Z43" s="135"/>
      <c r="AA43" s="136"/>
      <c r="AB43" s="131"/>
      <c r="AC43" s="131"/>
      <c r="AD43" s="131"/>
      <c r="AE43" s="131"/>
      <c r="AF43" s="131"/>
      <c r="AG43" s="131"/>
      <c r="AH43" s="131"/>
      <c r="AI43" s="132"/>
    </row>
    <row r="44" spans="1:35" ht="9.9499999999999993" customHeight="1" x14ac:dyDescent="0.2">
      <c r="A44" s="138"/>
      <c r="B44" s="146"/>
      <c r="C44" s="147"/>
      <c r="D44" s="147"/>
      <c r="E44" s="147"/>
      <c r="F44" s="147" t="s">
        <v>50</v>
      </c>
      <c r="G44" s="147"/>
      <c r="H44" s="148"/>
      <c r="I44" s="149">
        <f>予算書!R43</f>
        <v>0</v>
      </c>
      <c r="J44" s="150"/>
      <c r="K44" s="150"/>
      <c r="L44" s="151"/>
      <c r="M44" s="149">
        <v>0</v>
      </c>
      <c r="N44" s="150"/>
      <c r="O44" s="150"/>
      <c r="P44" s="189">
        <v>0</v>
      </c>
      <c r="Q44" s="189"/>
      <c r="R44" s="190"/>
      <c r="S44" s="190"/>
      <c r="T44" s="149">
        <f t="shared" si="8"/>
        <v>0</v>
      </c>
      <c r="U44" s="150"/>
      <c r="V44" s="150"/>
      <c r="W44" s="151"/>
      <c r="X44" s="149">
        <f t="shared" si="9"/>
        <v>0</v>
      </c>
      <c r="Y44" s="150"/>
      <c r="Z44" s="151"/>
      <c r="AA44" s="146"/>
      <c r="AB44" s="147"/>
      <c r="AC44" s="147"/>
      <c r="AD44" s="147"/>
      <c r="AE44" s="147"/>
      <c r="AF44" s="147"/>
      <c r="AG44" s="147"/>
      <c r="AH44" s="147"/>
      <c r="AI44" s="148"/>
    </row>
    <row r="45" spans="1:35" ht="9.9499999999999993" customHeight="1" x14ac:dyDescent="0.2">
      <c r="A45" s="138"/>
      <c r="B45" s="123" t="s">
        <v>31</v>
      </c>
      <c r="C45" s="124"/>
      <c r="D45" s="124"/>
      <c r="E45" s="124"/>
      <c r="F45" s="124"/>
      <c r="G45" s="124"/>
      <c r="H45" s="125"/>
      <c r="I45" s="118">
        <f>予算書!R44</f>
        <v>0</v>
      </c>
      <c r="J45" s="119"/>
      <c r="K45" s="119"/>
      <c r="L45" s="122"/>
      <c r="M45" s="118">
        <v>0</v>
      </c>
      <c r="N45" s="119"/>
      <c r="O45" s="119"/>
      <c r="P45" s="120">
        <v>0</v>
      </c>
      <c r="Q45" s="120"/>
      <c r="R45" s="121"/>
      <c r="S45" s="121"/>
      <c r="T45" s="118">
        <f t="shared" si="8"/>
        <v>0</v>
      </c>
      <c r="U45" s="119"/>
      <c r="V45" s="119"/>
      <c r="W45" s="122"/>
      <c r="X45" s="118">
        <f t="shared" si="9"/>
        <v>0</v>
      </c>
      <c r="Y45" s="119"/>
      <c r="Z45" s="122"/>
      <c r="AA45" s="123"/>
      <c r="AB45" s="124"/>
      <c r="AC45" s="124"/>
      <c r="AD45" s="124"/>
      <c r="AE45" s="124"/>
      <c r="AF45" s="124"/>
      <c r="AG45" s="124"/>
      <c r="AH45" s="124"/>
      <c r="AI45" s="125"/>
    </row>
    <row r="46" spans="1:35" ht="9.9499999999999993" customHeight="1" x14ac:dyDescent="0.2">
      <c r="A46" s="138"/>
      <c r="B46" s="123" t="s">
        <v>66</v>
      </c>
      <c r="C46" s="124"/>
      <c r="D46" s="124"/>
      <c r="E46" s="124"/>
      <c r="F46" s="124"/>
      <c r="G46" s="124"/>
      <c r="H46" s="125"/>
      <c r="I46" s="118">
        <f>予算書!R45</f>
        <v>0</v>
      </c>
      <c r="J46" s="119"/>
      <c r="K46" s="119"/>
      <c r="L46" s="122"/>
      <c r="M46" s="118">
        <v>0</v>
      </c>
      <c r="N46" s="119"/>
      <c r="O46" s="119"/>
      <c r="P46" s="120">
        <v>0</v>
      </c>
      <c r="Q46" s="120"/>
      <c r="R46" s="121"/>
      <c r="S46" s="121"/>
      <c r="T46" s="118">
        <f t="shared" si="8"/>
        <v>0</v>
      </c>
      <c r="U46" s="119"/>
      <c r="V46" s="119"/>
      <c r="W46" s="122"/>
      <c r="X46" s="118">
        <f t="shared" si="9"/>
        <v>0</v>
      </c>
      <c r="Y46" s="119"/>
      <c r="Z46" s="122"/>
      <c r="AA46" s="123"/>
      <c r="AB46" s="124"/>
      <c r="AC46" s="124"/>
      <c r="AD46" s="124"/>
      <c r="AE46" s="124"/>
      <c r="AF46" s="124"/>
      <c r="AG46" s="124"/>
      <c r="AH46" s="124"/>
      <c r="AI46" s="125"/>
    </row>
    <row r="47" spans="1:35" ht="9.9499999999999993" customHeight="1" x14ac:dyDescent="0.2">
      <c r="A47" s="138"/>
      <c r="B47" s="123" t="s">
        <v>22</v>
      </c>
      <c r="C47" s="124"/>
      <c r="D47" s="124"/>
      <c r="E47" s="124"/>
      <c r="F47" s="124"/>
      <c r="G47" s="124"/>
      <c r="H47" s="125"/>
      <c r="I47" s="118">
        <f>予算書!R46</f>
        <v>0</v>
      </c>
      <c r="J47" s="119"/>
      <c r="K47" s="119"/>
      <c r="L47" s="122"/>
      <c r="M47" s="118">
        <v>0</v>
      </c>
      <c r="N47" s="119"/>
      <c r="O47" s="119"/>
      <c r="P47" s="120">
        <v>0</v>
      </c>
      <c r="Q47" s="120"/>
      <c r="R47" s="121"/>
      <c r="S47" s="121"/>
      <c r="T47" s="118">
        <f t="shared" si="8"/>
        <v>0</v>
      </c>
      <c r="U47" s="119"/>
      <c r="V47" s="119"/>
      <c r="W47" s="122"/>
      <c r="X47" s="118">
        <f t="shared" si="9"/>
        <v>0</v>
      </c>
      <c r="Y47" s="119"/>
      <c r="Z47" s="122"/>
      <c r="AA47" s="123"/>
      <c r="AB47" s="124"/>
      <c r="AC47" s="124"/>
      <c r="AD47" s="124"/>
      <c r="AE47" s="124"/>
      <c r="AF47" s="124"/>
      <c r="AG47" s="124"/>
      <c r="AH47" s="124"/>
      <c r="AI47" s="125"/>
    </row>
    <row r="48" spans="1:35" ht="9.9499999999999993" customHeight="1" x14ac:dyDescent="0.2">
      <c r="A48" s="138"/>
      <c r="B48" s="123" t="s">
        <v>23</v>
      </c>
      <c r="C48" s="124"/>
      <c r="D48" s="124"/>
      <c r="E48" s="124"/>
      <c r="F48" s="124"/>
      <c r="G48" s="124"/>
      <c r="H48" s="125"/>
      <c r="I48" s="118">
        <f>予算書!R47</f>
        <v>0</v>
      </c>
      <c r="J48" s="119"/>
      <c r="K48" s="119"/>
      <c r="L48" s="122"/>
      <c r="M48" s="118">
        <v>0</v>
      </c>
      <c r="N48" s="119"/>
      <c r="O48" s="119"/>
      <c r="P48" s="120">
        <v>0</v>
      </c>
      <c r="Q48" s="120"/>
      <c r="R48" s="121"/>
      <c r="S48" s="121"/>
      <c r="T48" s="118">
        <f t="shared" si="8"/>
        <v>0</v>
      </c>
      <c r="U48" s="119"/>
      <c r="V48" s="119"/>
      <c r="W48" s="122"/>
      <c r="X48" s="118">
        <f t="shared" si="9"/>
        <v>0</v>
      </c>
      <c r="Y48" s="119"/>
      <c r="Z48" s="122"/>
      <c r="AA48" s="123"/>
      <c r="AB48" s="124"/>
      <c r="AC48" s="124"/>
      <c r="AD48" s="124"/>
      <c r="AE48" s="124"/>
      <c r="AF48" s="124"/>
      <c r="AG48" s="124"/>
      <c r="AH48" s="124"/>
      <c r="AI48" s="125"/>
    </row>
    <row r="49" spans="1:35" ht="9.9499999999999993" customHeight="1" x14ac:dyDescent="0.2">
      <c r="A49" s="138"/>
      <c r="B49" s="123" t="s">
        <v>41</v>
      </c>
      <c r="C49" s="124"/>
      <c r="D49" s="124"/>
      <c r="E49" s="124"/>
      <c r="F49" s="124"/>
      <c r="G49" s="124"/>
      <c r="H49" s="125"/>
      <c r="I49" s="118">
        <f>予算書!R49</f>
        <v>0</v>
      </c>
      <c r="J49" s="119"/>
      <c r="K49" s="119"/>
      <c r="L49" s="122"/>
      <c r="M49" s="118">
        <v>0</v>
      </c>
      <c r="N49" s="119"/>
      <c r="O49" s="119"/>
      <c r="P49" s="120">
        <v>0</v>
      </c>
      <c r="Q49" s="120"/>
      <c r="R49" s="121"/>
      <c r="S49" s="121"/>
      <c r="T49" s="118">
        <f t="shared" si="8"/>
        <v>0</v>
      </c>
      <c r="U49" s="119"/>
      <c r="V49" s="119"/>
      <c r="W49" s="122"/>
      <c r="X49" s="118">
        <f t="shared" si="9"/>
        <v>0</v>
      </c>
      <c r="Y49" s="119"/>
      <c r="Z49" s="122"/>
      <c r="AA49" s="123"/>
      <c r="AB49" s="124"/>
      <c r="AC49" s="124"/>
      <c r="AD49" s="124"/>
      <c r="AE49" s="124"/>
      <c r="AF49" s="124"/>
      <c r="AG49" s="124"/>
      <c r="AH49" s="124"/>
      <c r="AI49" s="125"/>
    </row>
    <row r="50" spans="1:35" ht="9.9499999999999993" customHeight="1" x14ac:dyDescent="0.2">
      <c r="A50" s="138"/>
      <c r="B50" s="123" t="s">
        <v>67</v>
      </c>
      <c r="C50" s="124"/>
      <c r="D50" s="124"/>
      <c r="E50" s="124"/>
      <c r="F50" s="124"/>
      <c r="G50" s="124"/>
      <c r="H50" s="125"/>
      <c r="I50" s="118">
        <f>予算書!R50</f>
        <v>0</v>
      </c>
      <c r="J50" s="119"/>
      <c r="K50" s="119"/>
      <c r="L50" s="122"/>
      <c r="M50" s="118">
        <v>0</v>
      </c>
      <c r="N50" s="119"/>
      <c r="O50" s="119"/>
      <c r="P50" s="120">
        <v>0</v>
      </c>
      <c r="Q50" s="120"/>
      <c r="R50" s="121"/>
      <c r="S50" s="121"/>
      <c r="T50" s="118">
        <f t="shared" ref="T50" si="10">M50*P50</f>
        <v>0</v>
      </c>
      <c r="U50" s="119"/>
      <c r="V50" s="119"/>
      <c r="W50" s="122"/>
      <c r="X50" s="118">
        <f t="shared" ref="X50" si="11">I50-T50</f>
        <v>0</v>
      </c>
      <c r="Y50" s="119"/>
      <c r="Z50" s="122"/>
      <c r="AA50" s="123"/>
      <c r="AB50" s="124"/>
      <c r="AC50" s="124"/>
      <c r="AD50" s="124"/>
      <c r="AE50" s="124"/>
      <c r="AF50" s="124"/>
      <c r="AG50" s="124"/>
      <c r="AH50" s="124"/>
      <c r="AI50" s="125"/>
    </row>
    <row r="51" spans="1:35" ht="9.9499999999999993" customHeight="1" x14ac:dyDescent="0.2">
      <c r="A51" s="138"/>
      <c r="B51" s="136" t="s">
        <v>13</v>
      </c>
      <c r="C51" s="131"/>
      <c r="D51" s="131"/>
      <c r="E51" s="131"/>
      <c r="F51" s="131"/>
      <c r="G51" s="131"/>
      <c r="H51" s="132"/>
      <c r="I51" s="133">
        <f>予算書!R50</f>
        <v>0</v>
      </c>
      <c r="J51" s="134"/>
      <c r="K51" s="134"/>
      <c r="L51" s="135"/>
      <c r="M51" s="133">
        <v>0</v>
      </c>
      <c r="N51" s="134"/>
      <c r="O51" s="134"/>
      <c r="P51" s="152">
        <v>0</v>
      </c>
      <c r="Q51" s="152"/>
      <c r="R51" s="153"/>
      <c r="S51" s="153"/>
      <c r="T51" s="133">
        <f t="shared" si="8"/>
        <v>0</v>
      </c>
      <c r="U51" s="134"/>
      <c r="V51" s="134"/>
      <c r="W51" s="135"/>
      <c r="X51" s="133">
        <f t="shared" si="9"/>
        <v>0</v>
      </c>
      <c r="Y51" s="134"/>
      <c r="Z51" s="135"/>
      <c r="AA51" s="136"/>
      <c r="AB51" s="131"/>
      <c r="AC51" s="131"/>
      <c r="AD51" s="131"/>
      <c r="AE51" s="131"/>
      <c r="AF51" s="131"/>
      <c r="AG51" s="131"/>
      <c r="AH51" s="131"/>
      <c r="AI51" s="132"/>
    </row>
    <row r="52" spans="1:35" ht="9.9499999999999993" customHeight="1" x14ac:dyDescent="0.2">
      <c r="A52" s="138"/>
      <c r="B52" s="166"/>
      <c r="C52" s="167"/>
      <c r="D52" s="167"/>
      <c r="E52" s="167"/>
      <c r="F52" s="167"/>
      <c r="G52" s="167"/>
      <c r="H52" s="168"/>
      <c r="I52" s="173"/>
      <c r="J52" s="127"/>
      <c r="K52" s="127"/>
      <c r="L52" s="174"/>
      <c r="M52" s="173"/>
      <c r="N52" s="127"/>
      <c r="O52" s="127"/>
      <c r="P52" s="177"/>
      <c r="Q52" s="177"/>
      <c r="R52" s="117"/>
      <c r="S52" s="117"/>
      <c r="T52" s="173"/>
      <c r="U52" s="127"/>
      <c r="V52" s="127"/>
      <c r="W52" s="174"/>
      <c r="X52" s="149"/>
      <c r="Y52" s="150"/>
      <c r="Z52" s="151"/>
      <c r="AA52" s="166"/>
      <c r="AB52" s="167"/>
      <c r="AC52" s="167"/>
      <c r="AD52" s="167"/>
      <c r="AE52" s="167"/>
      <c r="AF52" s="167"/>
      <c r="AG52" s="167"/>
      <c r="AH52" s="167"/>
      <c r="AI52" s="168"/>
    </row>
    <row r="53" spans="1:35" ht="9.9499999999999993" customHeight="1" x14ac:dyDescent="0.2">
      <c r="A53" s="139"/>
      <c r="B53" s="169" t="s">
        <v>56</v>
      </c>
      <c r="C53" s="170"/>
      <c r="D53" s="170"/>
      <c r="E53" s="170"/>
      <c r="F53" s="170"/>
      <c r="G53" s="170"/>
      <c r="H53" s="170"/>
      <c r="I53" s="171">
        <f>SUM(I42:L52)</f>
        <v>0</v>
      </c>
      <c r="J53" s="171"/>
      <c r="K53" s="171"/>
      <c r="L53" s="172"/>
      <c r="M53" s="218" t="s">
        <v>57</v>
      </c>
      <c r="N53" s="219"/>
      <c r="O53" s="219"/>
      <c r="P53" s="219"/>
      <c r="Q53" s="219"/>
      <c r="R53" s="219"/>
      <c r="S53" s="219"/>
      <c r="T53" s="171">
        <f>SUM(T42:W52)</f>
        <v>0</v>
      </c>
      <c r="U53" s="171"/>
      <c r="V53" s="171"/>
      <c r="W53" s="172"/>
      <c r="X53" s="201">
        <f>I53-T53</f>
        <v>0</v>
      </c>
      <c r="Y53" s="171"/>
      <c r="Z53" s="172"/>
      <c r="AA53" s="191"/>
      <c r="AB53" s="129"/>
      <c r="AC53" s="129"/>
      <c r="AD53" s="129"/>
      <c r="AE53" s="129"/>
      <c r="AF53" s="129"/>
      <c r="AG53" s="129"/>
      <c r="AH53" s="129"/>
      <c r="AI53" s="130"/>
    </row>
    <row r="54" spans="1:35" ht="9.9499999999999993" customHeight="1" thickBot="1" x14ac:dyDescent="0.25">
      <c r="A54" s="185" t="s">
        <v>37</v>
      </c>
      <c r="B54" s="186"/>
      <c r="C54" s="186"/>
      <c r="D54" s="186"/>
      <c r="E54" s="186"/>
      <c r="F54" s="186"/>
      <c r="G54" s="186"/>
      <c r="H54" s="186"/>
      <c r="I54" s="192">
        <v>0</v>
      </c>
      <c r="J54" s="183"/>
      <c r="K54" s="183"/>
      <c r="L54" s="184"/>
      <c r="M54" s="8"/>
      <c r="N54" s="9"/>
      <c r="O54" s="9"/>
      <c r="P54" s="9"/>
      <c r="Q54" s="9"/>
      <c r="R54" s="9"/>
      <c r="S54" s="12"/>
      <c r="T54" s="183">
        <v>0</v>
      </c>
      <c r="U54" s="183"/>
      <c r="V54" s="183"/>
      <c r="W54" s="184"/>
      <c r="X54" s="201">
        <f>I54-T54</f>
        <v>0</v>
      </c>
      <c r="Y54" s="171"/>
      <c r="Z54" s="172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9.9499999999999993" customHeight="1" thickTop="1" x14ac:dyDescent="0.2">
      <c r="A55" s="204" t="s">
        <v>69</v>
      </c>
      <c r="B55" s="205"/>
      <c r="C55" s="205"/>
      <c r="D55" s="205"/>
      <c r="E55" s="205"/>
      <c r="F55" s="205"/>
      <c r="G55" s="205"/>
      <c r="H55" s="208">
        <f>I41+I53+I54</f>
        <v>0</v>
      </c>
      <c r="I55" s="209"/>
      <c r="J55" s="209"/>
      <c r="K55" s="209"/>
      <c r="L55" s="209"/>
      <c r="M55" s="206" t="s">
        <v>75</v>
      </c>
      <c r="N55" s="207"/>
      <c r="O55" s="207"/>
      <c r="P55" s="207"/>
      <c r="Q55" s="207"/>
      <c r="R55" s="207"/>
      <c r="S55" s="197">
        <f>T41+T53+T54</f>
        <v>0</v>
      </c>
      <c r="T55" s="197"/>
      <c r="U55" s="197"/>
      <c r="V55" s="197"/>
      <c r="W55" s="197"/>
      <c r="X55" s="210">
        <f>H55-S55</f>
        <v>0</v>
      </c>
      <c r="Y55" s="208"/>
      <c r="Z55" s="211"/>
      <c r="AA55" s="7"/>
      <c r="AB55" s="5"/>
      <c r="AC55" s="5"/>
      <c r="AD55" s="5"/>
      <c r="AE55" s="5"/>
      <c r="AF55" s="5"/>
      <c r="AG55" s="5"/>
      <c r="AH55" s="5"/>
      <c r="AI55" s="6"/>
    </row>
    <row r="56" spans="1:35" ht="9.9499999999999993" customHeight="1" x14ac:dyDescent="0.2">
      <c r="O56" s="30"/>
      <c r="P56" s="30"/>
      <c r="Q56" s="30"/>
      <c r="R56" s="33"/>
      <c r="S56" s="32"/>
      <c r="T56" s="32"/>
      <c r="U56" s="32"/>
      <c r="V56" s="32"/>
      <c r="W56" s="32"/>
      <c r="X56" s="32"/>
      <c r="Y56" s="4"/>
      <c r="Z56" s="4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9.9499999999999993" customHeight="1" x14ac:dyDescent="0.2">
      <c r="A57" s="116" t="s">
        <v>68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35" ht="9.9499999999999993" customHeight="1" x14ac:dyDescent="0.2">
      <c r="C58" s="126" t="s">
        <v>76</v>
      </c>
      <c r="D58" s="126"/>
      <c r="E58" s="127">
        <f>S21-S55</f>
        <v>0</v>
      </c>
      <c r="F58" s="127"/>
      <c r="G58" s="127"/>
      <c r="H58" s="127"/>
      <c r="I58" s="127"/>
      <c r="J58" s="127"/>
      <c r="K58" s="127"/>
      <c r="O58" s="116" t="s">
        <v>70</v>
      </c>
      <c r="P58" s="116"/>
      <c r="Q58" s="116"/>
      <c r="R58" s="116"/>
      <c r="S58" s="116"/>
      <c r="T58" s="116"/>
      <c r="U58" s="116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</row>
    <row r="60" spans="1:35" ht="9.9499999999999993" customHeight="1" x14ac:dyDescent="0.2">
      <c r="O60" s="116" t="s">
        <v>71</v>
      </c>
      <c r="P60" s="116"/>
      <c r="Q60" s="116"/>
      <c r="R60" s="116"/>
      <c r="S60" s="116"/>
      <c r="T60" s="116"/>
      <c r="U60" s="116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</row>
    <row r="62" spans="1:35" ht="9.9499999999999993" customHeight="1" x14ac:dyDescent="0.2">
      <c r="O62" s="116" t="s">
        <v>72</v>
      </c>
      <c r="P62" s="116"/>
      <c r="Q62" s="116"/>
      <c r="R62" s="116"/>
      <c r="S62" s="116"/>
      <c r="T62" s="116"/>
      <c r="U62" s="116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</row>
    <row r="64" spans="1:35" ht="9.9499999999999993" customHeight="1" x14ac:dyDescent="0.2">
      <c r="O64" s="116" t="s">
        <v>73</v>
      </c>
      <c r="P64" s="116"/>
      <c r="Q64" s="116"/>
      <c r="R64" s="116"/>
      <c r="S64" s="116"/>
      <c r="T64" s="116"/>
      <c r="U64" s="116"/>
      <c r="V64" s="116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</row>
  </sheetData>
  <mergeCells count="443">
    <mergeCell ref="A55:G55"/>
    <mergeCell ref="H55:L55"/>
    <mergeCell ref="M55:R55"/>
    <mergeCell ref="X55:Z55"/>
    <mergeCell ref="T54:W54"/>
    <mergeCell ref="X54:Z54"/>
    <mergeCell ref="S55:W55"/>
    <mergeCell ref="M39:O39"/>
    <mergeCell ref="P39:Q39"/>
    <mergeCell ref="R39:S39"/>
    <mergeCell ref="T39:W39"/>
    <mergeCell ref="X52:Z52"/>
    <mergeCell ref="X45:Z45"/>
    <mergeCell ref="X46:Z46"/>
    <mergeCell ref="X47:Z47"/>
    <mergeCell ref="X48:Z48"/>
    <mergeCell ref="X49:Z49"/>
    <mergeCell ref="X51:Z51"/>
    <mergeCell ref="X39:Z39"/>
    <mergeCell ref="X40:Z40"/>
    <mergeCell ref="X42:Z42"/>
    <mergeCell ref="X43:Z43"/>
    <mergeCell ref="X44:Z44"/>
    <mergeCell ref="B53:H53"/>
    <mergeCell ref="AA30:AI30"/>
    <mergeCell ref="M41:S41"/>
    <mergeCell ref="T41:W41"/>
    <mergeCell ref="X41:Z41"/>
    <mergeCell ref="AA41:AI41"/>
    <mergeCell ref="M53:S53"/>
    <mergeCell ref="T53:W53"/>
    <mergeCell ref="X53:Z53"/>
    <mergeCell ref="X30:Z30"/>
    <mergeCell ref="X31:Z31"/>
    <mergeCell ref="R43:S43"/>
    <mergeCell ref="T43:W43"/>
    <mergeCell ref="M44:O44"/>
    <mergeCell ref="P44:Q44"/>
    <mergeCell ref="R44:S44"/>
    <mergeCell ref="T44:W44"/>
    <mergeCell ref="R40:S40"/>
    <mergeCell ref="T40:W40"/>
    <mergeCell ref="M42:O42"/>
    <mergeCell ref="P42:Q42"/>
    <mergeCell ref="R42:S42"/>
    <mergeCell ref="T42:W42"/>
    <mergeCell ref="R38:S38"/>
    <mergeCell ref="T38:W38"/>
    <mergeCell ref="X24:Z25"/>
    <mergeCell ref="AA24:AI25"/>
    <mergeCell ref="AA26:AI26"/>
    <mergeCell ref="AA27:AI27"/>
    <mergeCell ref="AA28:AI28"/>
    <mergeCell ref="AA29:AI29"/>
    <mergeCell ref="X26:Z26"/>
    <mergeCell ref="X27:Z27"/>
    <mergeCell ref="X28:Z28"/>
    <mergeCell ref="X29:Z29"/>
    <mergeCell ref="X20:Z20"/>
    <mergeCell ref="A21:G21"/>
    <mergeCell ref="M21:R21"/>
    <mergeCell ref="H21:L21"/>
    <mergeCell ref="X21:Z21"/>
    <mergeCell ref="X14:Z14"/>
    <mergeCell ref="X15:Z15"/>
    <mergeCell ref="X17:Z17"/>
    <mergeCell ref="X18:Z18"/>
    <mergeCell ref="M20:S20"/>
    <mergeCell ref="T20:W20"/>
    <mergeCell ref="M11:S11"/>
    <mergeCell ref="T11:W11"/>
    <mergeCell ref="X11:Z11"/>
    <mergeCell ref="X6:Z6"/>
    <mergeCell ref="X7:Z7"/>
    <mergeCell ref="X8:Z8"/>
    <mergeCell ref="X9:Z9"/>
    <mergeCell ref="X10:Z10"/>
    <mergeCell ref="X12:Z12"/>
    <mergeCell ref="M12:O12"/>
    <mergeCell ref="P12:Q12"/>
    <mergeCell ref="R12:S12"/>
    <mergeCell ref="T12:W12"/>
    <mergeCell ref="R7:S7"/>
    <mergeCell ref="T7:W7"/>
    <mergeCell ref="M8:O8"/>
    <mergeCell ref="P8:Q8"/>
    <mergeCell ref="R8:S8"/>
    <mergeCell ref="T8:W8"/>
    <mergeCell ref="I2:L2"/>
    <mergeCell ref="M2:W2"/>
    <mergeCell ref="AA2:AI3"/>
    <mergeCell ref="X2:Z3"/>
    <mergeCell ref="X4:Z4"/>
    <mergeCell ref="X5:Z5"/>
    <mergeCell ref="R49:S49"/>
    <mergeCell ref="T49:W49"/>
    <mergeCell ref="M51:O51"/>
    <mergeCell ref="P51:Q51"/>
    <mergeCell ref="R51:S51"/>
    <mergeCell ref="T51:W51"/>
    <mergeCell ref="R47:S47"/>
    <mergeCell ref="T47:W47"/>
    <mergeCell ref="M48:O48"/>
    <mergeCell ref="P48:Q48"/>
    <mergeCell ref="R48:S48"/>
    <mergeCell ref="T48:W48"/>
    <mergeCell ref="R45:S45"/>
    <mergeCell ref="T45:W45"/>
    <mergeCell ref="M46:O46"/>
    <mergeCell ref="P46:Q46"/>
    <mergeCell ref="R46:S46"/>
    <mergeCell ref="T46:W46"/>
    <mergeCell ref="M30:O30"/>
    <mergeCell ref="P30:Q30"/>
    <mergeCell ref="R30:S30"/>
    <mergeCell ref="T30:W30"/>
    <mergeCell ref="M31:O31"/>
    <mergeCell ref="P31:Q31"/>
    <mergeCell ref="R31:S31"/>
    <mergeCell ref="T31:W31"/>
    <mergeCell ref="M28:O28"/>
    <mergeCell ref="P28:Q28"/>
    <mergeCell ref="R28:S28"/>
    <mergeCell ref="T28:W28"/>
    <mergeCell ref="M29:O29"/>
    <mergeCell ref="P29:Q29"/>
    <mergeCell ref="R29:S29"/>
    <mergeCell ref="T29:W29"/>
    <mergeCell ref="M26:O26"/>
    <mergeCell ref="P26:Q26"/>
    <mergeCell ref="R26:S26"/>
    <mergeCell ref="T26:W26"/>
    <mergeCell ref="M27:O27"/>
    <mergeCell ref="P27:Q27"/>
    <mergeCell ref="R27:S27"/>
    <mergeCell ref="T27:W27"/>
    <mergeCell ref="S21:W21"/>
    <mergeCell ref="M25:O25"/>
    <mergeCell ref="P25:Q25"/>
    <mergeCell ref="R25:S25"/>
    <mergeCell ref="T25:W25"/>
    <mergeCell ref="I24:L24"/>
    <mergeCell ref="M24:W24"/>
    <mergeCell ref="R17:S17"/>
    <mergeCell ref="T17:W17"/>
    <mergeCell ref="M18:O18"/>
    <mergeCell ref="P18:Q18"/>
    <mergeCell ref="R18:S18"/>
    <mergeCell ref="T18:W18"/>
    <mergeCell ref="R14:S14"/>
    <mergeCell ref="T14:W14"/>
    <mergeCell ref="M15:O15"/>
    <mergeCell ref="P15:Q15"/>
    <mergeCell ref="R15:S15"/>
    <mergeCell ref="T15:W15"/>
    <mergeCell ref="T3:W3"/>
    <mergeCell ref="M4:O4"/>
    <mergeCell ref="P4:Q4"/>
    <mergeCell ref="R4:S4"/>
    <mergeCell ref="T4:W4"/>
    <mergeCell ref="M5:O5"/>
    <mergeCell ref="P5:Q5"/>
    <mergeCell ref="R5:S5"/>
    <mergeCell ref="T5:W5"/>
    <mergeCell ref="A2:H3"/>
    <mergeCell ref="M3:O3"/>
    <mergeCell ref="P3:Q3"/>
    <mergeCell ref="R3:S3"/>
    <mergeCell ref="M6:O6"/>
    <mergeCell ref="P6:Q6"/>
    <mergeCell ref="R6:S6"/>
    <mergeCell ref="M7:O7"/>
    <mergeCell ref="AA52:AI52"/>
    <mergeCell ref="AA49:AI49"/>
    <mergeCell ref="B51:E51"/>
    <mergeCell ref="F51:H51"/>
    <mergeCell ref="I51:L51"/>
    <mergeCell ref="AA51:AI51"/>
    <mergeCell ref="M49:O49"/>
    <mergeCell ref="P49:Q49"/>
    <mergeCell ref="B49:E49"/>
    <mergeCell ref="F49:H49"/>
    <mergeCell ref="I49:L49"/>
    <mergeCell ref="AA47:AI47"/>
    <mergeCell ref="B48:E48"/>
    <mergeCell ref="F48:H48"/>
    <mergeCell ref="I48:L48"/>
    <mergeCell ref="AA48:AI48"/>
    <mergeCell ref="I53:L53"/>
    <mergeCell ref="AA53:AI53"/>
    <mergeCell ref="A54:H54"/>
    <mergeCell ref="I54:L54"/>
    <mergeCell ref="M52:O52"/>
    <mergeCell ref="P52:Q52"/>
    <mergeCell ref="R52:S52"/>
    <mergeCell ref="T52:W52"/>
    <mergeCell ref="B52:E52"/>
    <mergeCell ref="F52:H52"/>
    <mergeCell ref="I52:L52"/>
    <mergeCell ref="M47:O47"/>
    <mergeCell ref="P47:Q47"/>
    <mergeCell ref="B47:E47"/>
    <mergeCell ref="F47:H47"/>
    <mergeCell ref="I47:L47"/>
    <mergeCell ref="AA45:AI45"/>
    <mergeCell ref="B46:E46"/>
    <mergeCell ref="F46:H46"/>
    <mergeCell ref="I46:L46"/>
    <mergeCell ref="AA46:AI46"/>
    <mergeCell ref="M45:O45"/>
    <mergeCell ref="P45:Q45"/>
    <mergeCell ref="B45:E45"/>
    <mergeCell ref="F45:H45"/>
    <mergeCell ref="I45:L45"/>
    <mergeCell ref="F44:H44"/>
    <mergeCell ref="I44:L44"/>
    <mergeCell ref="AA44:AI44"/>
    <mergeCell ref="AA42:AI42"/>
    <mergeCell ref="B43:E43"/>
    <mergeCell ref="F43:H43"/>
    <mergeCell ref="I43:L43"/>
    <mergeCell ref="AA43:AI43"/>
    <mergeCell ref="M43:O43"/>
    <mergeCell ref="P43:Q43"/>
    <mergeCell ref="B41:H41"/>
    <mergeCell ref="I41:L41"/>
    <mergeCell ref="A42:A53"/>
    <mergeCell ref="B42:E42"/>
    <mergeCell ref="F42:H42"/>
    <mergeCell ref="I42:L42"/>
    <mergeCell ref="B44:E44"/>
    <mergeCell ref="AA39:AI39"/>
    <mergeCell ref="B40:E40"/>
    <mergeCell ref="F40:H40"/>
    <mergeCell ref="I40:L40"/>
    <mergeCell ref="AA40:AI40"/>
    <mergeCell ref="M40:O40"/>
    <mergeCell ref="P40:Q40"/>
    <mergeCell ref="B39:E39"/>
    <mergeCell ref="F39:H39"/>
    <mergeCell ref="I39:L39"/>
    <mergeCell ref="A26:A41"/>
    <mergeCell ref="B26:E26"/>
    <mergeCell ref="F26:H26"/>
    <mergeCell ref="I26:L26"/>
    <mergeCell ref="B50:E50"/>
    <mergeCell ref="F50:H50"/>
    <mergeCell ref="I50:L50"/>
    <mergeCell ref="AA37:AI37"/>
    <mergeCell ref="B38:E38"/>
    <mergeCell ref="F38:H38"/>
    <mergeCell ref="I38:L38"/>
    <mergeCell ref="AA38:AI38"/>
    <mergeCell ref="M38:O38"/>
    <mergeCell ref="P38:Q38"/>
    <mergeCell ref="B37:E37"/>
    <mergeCell ref="F37:H37"/>
    <mergeCell ref="I37:L37"/>
    <mergeCell ref="X37:Z37"/>
    <mergeCell ref="M37:O37"/>
    <mergeCell ref="P37:Q37"/>
    <mergeCell ref="R37:S37"/>
    <mergeCell ref="T37:W37"/>
    <mergeCell ref="X38:Z38"/>
    <mergeCell ref="AA35:AI35"/>
    <mergeCell ref="B36:E36"/>
    <mergeCell ref="F36:H36"/>
    <mergeCell ref="I36:L36"/>
    <mergeCell ref="AA36:AI36"/>
    <mergeCell ref="M36:O36"/>
    <mergeCell ref="P36:Q36"/>
    <mergeCell ref="B35:E35"/>
    <mergeCell ref="F35:H35"/>
    <mergeCell ref="I35:L35"/>
    <mergeCell ref="M35:O35"/>
    <mergeCell ref="P35:Q35"/>
    <mergeCell ref="R35:S35"/>
    <mergeCell ref="T35:W35"/>
    <mergeCell ref="X35:Z35"/>
    <mergeCell ref="X36:Z36"/>
    <mergeCell ref="R36:S36"/>
    <mergeCell ref="T36:W36"/>
    <mergeCell ref="AA33:AI33"/>
    <mergeCell ref="B34:E34"/>
    <mergeCell ref="F34:H34"/>
    <mergeCell ref="I34:L34"/>
    <mergeCell ref="AA34:AI34"/>
    <mergeCell ref="M34:O34"/>
    <mergeCell ref="P34:Q34"/>
    <mergeCell ref="B33:E33"/>
    <mergeCell ref="F33:H33"/>
    <mergeCell ref="I33:L33"/>
    <mergeCell ref="T34:W34"/>
    <mergeCell ref="M33:O33"/>
    <mergeCell ref="P33:Q33"/>
    <mergeCell ref="R33:S33"/>
    <mergeCell ref="T33:W33"/>
    <mergeCell ref="X33:Z33"/>
    <mergeCell ref="X34:Z34"/>
    <mergeCell ref="R34:S34"/>
    <mergeCell ref="AA31:AI31"/>
    <mergeCell ref="B32:E32"/>
    <mergeCell ref="F32:H32"/>
    <mergeCell ref="I32:L32"/>
    <mergeCell ref="AA32:AI32"/>
    <mergeCell ref="M32:O32"/>
    <mergeCell ref="P32:Q32"/>
    <mergeCell ref="B31:E31"/>
    <mergeCell ref="F31:H31"/>
    <mergeCell ref="I31:L31"/>
    <mergeCell ref="R32:S32"/>
    <mergeCell ref="T32:W32"/>
    <mergeCell ref="X32:Z32"/>
    <mergeCell ref="B30:E30"/>
    <mergeCell ref="F30:H30"/>
    <mergeCell ref="I30:L30"/>
    <mergeCell ref="B29:E29"/>
    <mergeCell ref="F29:H29"/>
    <mergeCell ref="I29:L29"/>
    <mergeCell ref="I27:L27"/>
    <mergeCell ref="B28:E28"/>
    <mergeCell ref="F28:H28"/>
    <mergeCell ref="I28:L28"/>
    <mergeCell ref="B27:E27"/>
    <mergeCell ref="F27:H27"/>
    <mergeCell ref="A23:H23"/>
    <mergeCell ref="I25:L25"/>
    <mergeCell ref="A24:H25"/>
    <mergeCell ref="AA19:AI19"/>
    <mergeCell ref="B20:H20"/>
    <mergeCell ref="I20:L20"/>
    <mergeCell ref="AA20:AI20"/>
    <mergeCell ref="M19:O19"/>
    <mergeCell ref="P19:Q19"/>
    <mergeCell ref="R19:S19"/>
    <mergeCell ref="T19:W19"/>
    <mergeCell ref="B19:E19"/>
    <mergeCell ref="F19:H19"/>
    <mergeCell ref="I19:L19"/>
    <mergeCell ref="A12:A20"/>
    <mergeCell ref="B16:E16"/>
    <mergeCell ref="F16:H16"/>
    <mergeCell ref="I16:L16"/>
    <mergeCell ref="M16:O16"/>
    <mergeCell ref="P16:Q16"/>
    <mergeCell ref="R16:S16"/>
    <mergeCell ref="T16:W16"/>
    <mergeCell ref="X16:Z16"/>
    <mergeCell ref="AA16:AI16"/>
    <mergeCell ref="AA17:AI17"/>
    <mergeCell ref="B18:E18"/>
    <mergeCell ref="F18:H18"/>
    <mergeCell ref="I18:L18"/>
    <mergeCell ref="AA18:AI18"/>
    <mergeCell ref="M17:O17"/>
    <mergeCell ref="P17:Q17"/>
    <mergeCell ref="B17:E17"/>
    <mergeCell ref="F17:H17"/>
    <mergeCell ref="I17:L17"/>
    <mergeCell ref="AA14:AI14"/>
    <mergeCell ref="B15:E15"/>
    <mergeCell ref="F15:H15"/>
    <mergeCell ref="I15:L15"/>
    <mergeCell ref="AA15:AI15"/>
    <mergeCell ref="M14:O14"/>
    <mergeCell ref="P14:Q14"/>
    <mergeCell ref="B14:E14"/>
    <mergeCell ref="F14:H14"/>
    <mergeCell ref="I14:L14"/>
    <mergeCell ref="I12:L12"/>
    <mergeCell ref="AA12:AI12"/>
    <mergeCell ref="B13:E13"/>
    <mergeCell ref="F13:H13"/>
    <mergeCell ref="I13:L13"/>
    <mergeCell ref="AA13:AI13"/>
    <mergeCell ref="X13:Z13"/>
    <mergeCell ref="AA10:AI10"/>
    <mergeCell ref="B11:H11"/>
    <mergeCell ref="I11:L11"/>
    <mergeCell ref="AA11:AI11"/>
    <mergeCell ref="B12:E12"/>
    <mergeCell ref="F12:H12"/>
    <mergeCell ref="B10:E10"/>
    <mergeCell ref="F10:H10"/>
    <mergeCell ref="I10:L10"/>
    <mergeCell ref="M13:O13"/>
    <mergeCell ref="P13:Q13"/>
    <mergeCell ref="R13:S13"/>
    <mergeCell ref="T13:W13"/>
    <mergeCell ref="M10:O10"/>
    <mergeCell ref="P10:Q10"/>
    <mergeCell ref="R10:S10"/>
    <mergeCell ref="T10:W10"/>
    <mergeCell ref="I6:L6"/>
    <mergeCell ref="AA8:AI8"/>
    <mergeCell ref="B9:E9"/>
    <mergeCell ref="F9:H9"/>
    <mergeCell ref="I9:L9"/>
    <mergeCell ref="AA9:AI9"/>
    <mergeCell ref="M9:O9"/>
    <mergeCell ref="P9:Q9"/>
    <mergeCell ref="B8:E8"/>
    <mergeCell ref="F8:H8"/>
    <mergeCell ref="I8:L8"/>
    <mergeCell ref="R9:S9"/>
    <mergeCell ref="T9:W9"/>
    <mergeCell ref="A57:L57"/>
    <mergeCell ref="C58:D58"/>
    <mergeCell ref="E58:K58"/>
    <mergeCell ref="O58:U58"/>
    <mergeCell ref="A1:H1"/>
    <mergeCell ref="I3:L3"/>
    <mergeCell ref="F5:H5"/>
    <mergeCell ref="I5:L5"/>
    <mergeCell ref="AA5:AI5"/>
    <mergeCell ref="A4:A11"/>
    <mergeCell ref="B4:E4"/>
    <mergeCell ref="F4:H4"/>
    <mergeCell ref="I4:L4"/>
    <mergeCell ref="AA4:AI4"/>
    <mergeCell ref="B5:E5"/>
    <mergeCell ref="AA6:AI6"/>
    <mergeCell ref="B7:E7"/>
    <mergeCell ref="F7:H7"/>
    <mergeCell ref="I7:L7"/>
    <mergeCell ref="AA7:AI7"/>
    <mergeCell ref="T6:W6"/>
    <mergeCell ref="P7:Q7"/>
    <mergeCell ref="B6:E6"/>
    <mergeCell ref="F6:H6"/>
    <mergeCell ref="O60:U60"/>
    <mergeCell ref="O62:U62"/>
    <mergeCell ref="O64:V64"/>
    <mergeCell ref="W58:AI58"/>
    <mergeCell ref="W60:AI60"/>
    <mergeCell ref="W62:AI62"/>
    <mergeCell ref="W64:AI64"/>
    <mergeCell ref="M50:O50"/>
    <mergeCell ref="P50:Q50"/>
    <mergeCell ref="R50:S50"/>
    <mergeCell ref="T50:W50"/>
    <mergeCell ref="X50:Z50"/>
    <mergeCell ref="AA50:AI50"/>
  </mergeCells>
  <phoneticPr fontId="1"/>
  <pageMargins left="0.43307086614173229" right="0.43307086614173229" top="0.74803149606299213" bottom="0.74803149606299213" header="0.19685039370078741" footer="0.19685039370078741"/>
  <pageSetup paperSize="9" fitToWidth="0" orientation="portrait" r:id="rId1"/>
  <headerFooter>
    <oddHeader>&amp;L&amp;"Meiryo UI,標準"&amp;10 202X-202X 年度 第XX回
全国ローターアクト研修会　開催：第○○地区&amp;C&amp;"Meiryo UI,標準"&amp;14決算書&amp;R&amp;"Meiryo UI,標準"&amp;10
Rev.1.00　更新日○○</oddHeader>
    <oddFooter>&amp;R&amp;"Meiryo UI,標準"&amp;9作成責任者　役職：全国ローターアクト研修会　会計
氏名：○○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2022-03-27T09:45:36Z</dcterms:modified>
</cp:coreProperties>
</file>