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c55588\disk1\▲ＲＹＬＡ\ご案内\"/>
    </mc:Choice>
  </mc:AlternateContent>
  <xr:revisionPtr revIDLastSave="0" documentId="13_ncr:1_{1FADA8C2-374E-4320-B869-A7C1445F8E0A}" xr6:coauthVersionLast="47" xr6:coauthVersionMax="47" xr10:uidLastSave="{00000000-0000-0000-0000-000000000000}"/>
  <bookViews>
    <workbookView xWindow="-105" yWindow="0" windowWidth="20490" windowHeight="10920" xr2:uid="{BD6EC78A-87BD-4A3A-906D-F59788CB5A5E}"/>
  </bookViews>
  <sheets>
    <sheet name="Sheet1 (2)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G25" i="1"/>
  <c r="G26" i="1"/>
  <c r="G27" i="1"/>
  <c r="G20" i="1"/>
  <c r="F20" i="1"/>
  <c r="E20" i="1"/>
  <c r="C20" i="1"/>
</calcChain>
</file>

<file path=xl/sharedStrings.xml><?xml version="1.0" encoding="utf-8"?>
<sst xmlns="http://schemas.openxmlformats.org/spreadsheetml/2006/main" count="45" uniqueCount="40">
  <si>
    <t>第１４回全国ＲＹＬＡ研究会（2022年5月21-22日開催）</t>
    <rPh sb="0" eb="1">
      <t>ダイ</t>
    </rPh>
    <rPh sb="3" eb="4">
      <t>カイ</t>
    </rPh>
    <rPh sb="4" eb="6">
      <t>ゼンコク</t>
    </rPh>
    <rPh sb="10" eb="13">
      <t>ケンキュウカイ</t>
    </rPh>
    <rPh sb="18" eb="19">
      <t>ネン</t>
    </rPh>
    <rPh sb="20" eb="21">
      <t>ガツ</t>
    </rPh>
    <rPh sb="26" eb="27">
      <t>ニチ</t>
    </rPh>
    <rPh sb="27" eb="29">
      <t>カイサイ</t>
    </rPh>
    <phoneticPr fontId="2"/>
  </si>
  <si>
    <t>登録申込・送金明細書</t>
    <rPh sb="0" eb="2">
      <t>トウロク</t>
    </rPh>
    <rPh sb="2" eb="4">
      <t>モウシコミ</t>
    </rPh>
    <rPh sb="5" eb="7">
      <t>ソウキン</t>
    </rPh>
    <rPh sb="7" eb="10">
      <t>メイサイショ</t>
    </rPh>
    <phoneticPr fontId="2"/>
  </si>
  <si>
    <t>地区番号 第　　地区</t>
    <rPh sb="0" eb="2">
      <t>チク</t>
    </rPh>
    <rPh sb="2" eb="4">
      <t>バンゴウ</t>
    </rPh>
    <rPh sb="5" eb="6">
      <t>ダイ</t>
    </rPh>
    <rPh sb="8" eb="10">
      <t>チク</t>
    </rPh>
    <phoneticPr fontId="2"/>
  </si>
  <si>
    <t>　　申込日  2022年　　 月 　　日</t>
    <rPh sb="2" eb="4">
      <t>モウシコミ</t>
    </rPh>
    <rPh sb="4" eb="5">
      <t>ビ</t>
    </rPh>
    <rPh sb="11" eb="12">
      <t>ネン</t>
    </rPh>
    <rPh sb="15" eb="16">
      <t>ガツ</t>
    </rPh>
    <rPh sb="19" eb="20">
      <t>ニチ</t>
    </rPh>
    <phoneticPr fontId="2"/>
  </si>
  <si>
    <t>該当項目に○をコピペ入力してください</t>
    <rPh sb="0" eb="2">
      <t>ガイトウ</t>
    </rPh>
    <rPh sb="2" eb="4">
      <t>コウモク</t>
    </rPh>
    <rPh sb="10" eb="11">
      <t>ニュウ</t>
    </rPh>
    <phoneticPr fontId="2"/>
  </si>
  <si>
    <t>No.</t>
    <phoneticPr fontId="2"/>
  </si>
  <si>
    <t>氏名</t>
    <rPh sb="0" eb="2">
      <t>シメイ</t>
    </rPh>
    <phoneticPr fontId="2"/>
  </si>
  <si>
    <t>2021-22役職</t>
    <rPh sb="7" eb="9">
      <t>ヤクショク</t>
    </rPh>
    <phoneticPr fontId="2"/>
  </si>
  <si>
    <t>会場出席</t>
    <rPh sb="0" eb="2">
      <t>カイジョウ</t>
    </rPh>
    <rPh sb="2" eb="4">
      <t>シュッセキ</t>
    </rPh>
    <phoneticPr fontId="2"/>
  </si>
  <si>
    <t>青少年奉仕
委員長会議</t>
    <rPh sb="0" eb="3">
      <t>セイショウネン</t>
    </rPh>
    <rPh sb="3" eb="5">
      <t>ホウシ</t>
    </rPh>
    <rPh sb="6" eb="9">
      <t>イインチョウ</t>
    </rPh>
    <rPh sb="9" eb="11">
      <t>カイギ</t>
    </rPh>
    <phoneticPr fontId="2"/>
  </si>
  <si>
    <t>夕食会
(5月21日)</t>
    <rPh sb="0" eb="2">
      <t>ユウショク</t>
    </rPh>
    <rPh sb="2" eb="3">
      <t>カイ</t>
    </rPh>
    <rPh sb="6" eb="7">
      <t>ガツ</t>
    </rPh>
    <rPh sb="9" eb="10">
      <t>ニチ</t>
    </rPh>
    <phoneticPr fontId="2"/>
  </si>
  <si>
    <t>例</t>
    <rPh sb="0" eb="1">
      <t>レイ</t>
    </rPh>
    <phoneticPr fontId="2"/>
  </si>
  <si>
    <t>鳥取　一郎</t>
    <rPh sb="0" eb="2">
      <t>トットリ</t>
    </rPh>
    <rPh sb="3" eb="5">
      <t>イチロウ</t>
    </rPh>
    <phoneticPr fontId="2"/>
  </si>
  <si>
    <t>地区青少年奉仕委員長</t>
    <rPh sb="0" eb="2">
      <t>チク</t>
    </rPh>
    <rPh sb="2" eb="5">
      <t>セイショウネン</t>
    </rPh>
    <rPh sb="5" eb="7">
      <t>ホウシ</t>
    </rPh>
    <rPh sb="7" eb="10">
      <t>イインチョウ</t>
    </rPh>
    <phoneticPr fontId="2"/>
  </si>
  <si>
    <t>○</t>
    <phoneticPr fontId="2"/>
  </si>
  <si>
    <t>鳥取　花子</t>
    <rPh sb="0" eb="2">
      <t>トットリ</t>
    </rPh>
    <rPh sb="3" eb="5">
      <t>ハナコ</t>
    </rPh>
    <phoneticPr fontId="2"/>
  </si>
  <si>
    <t>RYLA学友</t>
    <rPh sb="4" eb="6">
      <t>ガクユウ</t>
    </rPh>
    <phoneticPr fontId="2"/>
  </si>
  <si>
    <t>【送金明細】</t>
    <rPh sb="1" eb="3">
      <t>ソウキン</t>
    </rPh>
    <rPh sb="3" eb="5">
      <t>メイサイ</t>
    </rPh>
    <phoneticPr fontId="2"/>
  </si>
  <si>
    <t>内訳</t>
    <rPh sb="0" eb="2">
      <t>ウチワケ</t>
    </rPh>
    <phoneticPr fontId="2"/>
  </si>
  <si>
    <t>単価</t>
    <rPh sb="0" eb="2">
      <t>タンカ</t>
    </rPh>
    <phoneticPr fontId="2"/>
  </si>
  <si>
    <t>人数</t>
    <rPh sb="0" eb="2">
      <t>ニンズウ</t>
    </rPh>
    <phoneticPr fontId="2"/>
  </si>
  <si>
    <t>計</t>
    <rPh sb="0" eb="1">
      <t>ケイ</t>
    </rPh>
    <phoneticPr fontId="2"/>
  </si>
  <si>
    <t>会場参加</t>
    <rPh sb="0" eb="2">
      <t>カイジョウ</t>
    </rPh>
    <rPh sb="2" eb="4">
      <t>サンカ</t>
    </rPh>
    <phoneticPr fontId="2"/>
  </si>
  <si>
    <r>
      <rPr>
        <sz val="12"/>
        <color theme="1"/>
        <rFont val="游ゴシック"/>
        <family val="3"/>
        <charset val="128"/>
        <scheme val="minor"/>
      </rPr>
      <t>ﾛｰﾀﾘｱﾝ</t>
    </r>
    <r>
      <rPr>
        <sz val="11"/>
        <color theme="1"/>
        <rFont val="游ゴシック"/>
        <family val="2"/>
        <charset val="128"/>
        <scheme val="minor"/>
      </rPr>
      <t>登録料</t>
    </r>
    <rPh sb="6" eb="8">
      <t>トウロク</t>
    </rPh>
    <rPh sb="8" eb="9">
      <t>リョウ</t>
    </rPh>
    <phoneticPr fontId="2"/>
  </si>
  <si>
    <t>RYLA学友登録料</t>
    <rPh sb="4" eb="6">
      <t>ガクユウ</t>
    </rPh>
    <rPh sb="6" eb="8">
      <t>トウロク</t>
    </rPh>
    <rPh sb="8" eb="9">
      <t>リョウ</t>
    </rPh>
    <phoneticPr fontId="2"/>
  </si>
  <si>
    <t>夕食会参加</t>
    <rPh sb="0" eb="2">
      <t>ユウショク</t>
    </rPh>
    <rPh sb="2" eb="3">
      <t>カイ</t>
    </rPh>
    <rPh sb="3" eb="5">
      <t>サンカ</t>
    </rPh>
    <phoneticPr fontId="2"/>
  </si>
  <si>
    <t>会　費</t>
    <rPh sb="0" eb="1">
      <t>カイ</t>
    </rPh>
    <rPh sb="2" eb="3">
      <t>ヒ</t>
    </rPh>
    <phoneticPr fontId="2"/>
  </si>
  <si>
    <t>送金合計額</t>
    <rPh sb="0" eb="2">
      <t>ソウキン</t>
    </rPh>
    <rPh sb="2" eb="4">
      <t>ゴウケイ</t>
    </rPh>
    <rPh sb="4" eb="5">
      <t>ガク</t>
    </rPh>
    <phoneticPr fontId="2"/>
  </si>
  <si>
    <t>この部分には計算式が入っておりますのでご注意ください</t>
    <rPh sb="2" eb="4">
      <t>ブブン</t>
    </rPh>
    <rPh sb="6" eb="9">
      <t>ケイサンシキ</t>
    </rPh>
    <rPh sb="10" eb="11">
      <t>ハイ</t>
    </rPh>
    <rPh sb="20" eb="22">
      <t>チュウイ</t>
    </rPh>
    <phoneticPr fontId="2"/>
  </si>
  <si>
    <t>【振込先】</t>
    <rPh sb="1" eb="4">
      <t>フリコミサキ</t>
    </rPh>
    <phoneticPr fontId="2"/>
  </si>
  <si>
    <t>　　山陰合同銀行　鳥取営業部</t>
    <rPh sb="2" eb="4">
      <t>サンイン</t>
    </rPh>
    <rPh sb="4" eb="6">
      <t>ゴウドウ</t>
    </rPh>
    <rPh sb="6" eb="8">
      <t>ギンコウ</t>
    </rPh>
    <rPh sb="9" eb="11">
      <t>トットリ</t>
    </rPh>
    <rPh sb="11" eb="13">
      <t>エイギョウ</t>
    </rPh>
    <rPh sb="13" eb="14">
      <t>ブ</t>
    </rPh>
    <phoneticPr fontId="2"/>
  </si>
  <si>
    <t>　　普通預金　№４５２９８００</t>
    <rPh sb="2" eb="4">
      <t>フツウ</t>
    </rPh>
    <rPh sb="4" eb="6">
      <t>ヨキン</t>
    </rPh>
    <phoneticPr fontId="2"/>
  </si>
  <si>
    <t>　　口座名：  全国RYLA研究会 鳥取大会　資金委員長　葉狩弘一</t>
    <rPh sb="2" eb="4">
      <t>コウザ</t>
    </rPh>
    <rPh sb="4" eb="5">
      <t>メイ</t>
    </rPh>
    <rPh sb="8" eb="10">
      <t>ゼンコク</t>
    </rPh>
    <rPh sb="14" eb="17">
      <t>ケンキュウカイ</t>
    </rPh>
    <rPh sb="18" eb="20">
      <t>トットリ</t>
    </rPh>
    <rPh sb="20" eb="22">
      <t>タイカイ</t>
    </rPh>
    <rPh sb="23" eb="25">
      <t>シキン</t>
    </rPh>
    <rPh sb="25" eb="28">
      <t>イインチョウ</t>
    </rPh>
    <rPh sb="29" eb="31">
      <t>ハガリ</t>
    </rPh>
    <rPh sb="31" eb="33">
      <t>コウイチ</t>
    </rPh>
    <phoneticPr fontId="2"/>
  </si>
  <si>
    <t>　　　　　　　  ゼンコクライラケンキュウカイ トットリタイカイ　
                          シキンイインチョウ　ハガリコウイチ
シキンイインチョウ　</t>
    <phoneticPr fontId="2"/>
  </si>
  <si>
    <t>※ 振込人名は、頭部分に地区番号4桁をつけてください（ 例 2690イワサキ ）</t>
    <rPh sb="2" eb="4">
      <t>フリコミ</t>
    </rPh>
    <rPh sb="4" eb="5">
      <t>ヒト</t>
    </rPh>
    <rPh sb="5" eb="6">
      <t>ナ</t>
    </rPh>
    <rPh sb="8" eb="9">
      <t>アタマ</t>
    </rPh>
    <rPh sb="9" eb="11">
      <t>ブブン</t>
    </rPh>
    <rPh sb="12" eb="14">
      <t>チク</t>
    </rPh>
    <rPh sb="14" eb="16">
      <t>バンゴウ</t>
    </rPh>
    <rPh sb="17" eb="18">
      <t>ケタ</t>
    </rPh>
    <rPh sb="28" eb="29">
      <t>レイ</t>
    </rPh>
    <phoneticPr fontId="2"/>
  </si>
  <si>
    <t>【返信先】　RID2690事務局　E-mail：office@2021-rid2690.jp</t>
    <rPh sb="1" eb="3">
      <t>ヘンシン</t>
    </rPh>
    <rPh sb="3" eb="4">
      <t>サキ</t>
    </rPh>
    <rPh sb="13" eb="16">
      <t>ジムキョク</t>
    </rPh>
    <phoneticPr fontId="2"/>
  </si>
  <si>
    <r>
      <t>【登録締切日】　</t>
    </r>
    <r>
      <rPr>
        <u/>
        <sz val="13"/>
        <color theme="1"/>
        <rFont val="游ゴシック"/>
        <family val="3"/>
        <charset val="128"/>
        <scheme val="minor"/>
      </rPr>
      <t>4月28日（木）　送金は、登録後5 月6日(金)までにお願いします</t>
    </r>
    <rPh sb="1" eb="3">
      <t>トウロク</t>
    </rPh>
    <rPh sb="3" eb="4">
      <t>シ</t>
    </rPh>
    <rPh sb="4" eb="5">
      <t>キ</t>
    </rPh>
    <rPh sb="5" eb="6">
      <t>ビ</t>
    </rPh>
    <rPh sb="9" eb="10">
      <t>ガツ</t>
    </rPh>
    <rPh sb="12" eb="13">
      <t>ニチ</t>
    </rPh>
    <rPh sb="14" eb="15">
      <t>モク</t>
    </rPh>
    <rPh sb="17" eb="19">
      <t>ソウキン</t>
    </rPh>
    <rPh sb="21" eb="23">
      <t>トウロク</t>
    </rPh>
    <rPh sb="23" eb="24">
      <t>ゴ</t>
    </rPh>
    <rPh sb="26" eb="27">
      <t>ガツ</t>
    </rPh>
    <rPh sb="28" eb="29">
      <t>ニチ</t>
    </rPh>
    <rPh sb="30" eb="31">
      <t>キン</t>
    </rPh>
    <rPh sb="36" eb="37">
      <t>ネガ</t>
    </rPh>
    <phoneticPr fontId="2"/>
  </si>
  <si>
    <t>希望分科会
(5月22日）</t>
    <rPh sb="0" eb="2">
      <t>キボウ</t>
    </rPh>
    <rPh sb="2" eb="5">
      <t>ブンカカイ</t>
    </rPh>
    <rPh sb="8" eb="9">
      <t>ガツ</t>
    </rPh>
    <rPh sb="11" eb="12">
      <t>ニチ</t>
    </rPh>
    <phoneticPr fontId="2"/>
  </si>
  <si>
    <t>※</t>
    <phoneticPr fontId="2"/>
  </si>
  <si>
    <t>分科会については、希望者が集中した場合は、ご希望に添えない場合がございますのでご了解ください。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</si>
</sst>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3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u/>
      <sz val="13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horizontal="distributed" vertical="center" indent="1"/>
    </xf>
    <xf numFmtId="41" fontId="0" fillId="0" borderId="6" xfId="0" applyNumberFormat="1" applyBorder="1">
      <alignment vertical="center"/>
    </xf>
    <xf numFmtId="0" fontId="0" fillId="0" borderId="6" xfId="0" applyBorder="1">
      <alignment vertical="center"/>
    </xf>
    <xf numFmtId="41" fontId="0" fillId="3" borderId="6" xfId="0" applyNumberForma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distributed" vertical="center" indent="1"/>
    </xf>
    <xf numFmtId="41" fontId="0" fillId="0" borderId="4" xfId="0" applyNumberFormat="1" applyBorder="1">
      <alignment vertical="center"/>
    </xf>
    <xf numFmtId="41" fontId="0" fillId="3" borderId="4" xfId="0" applyNumberFormat="1" applyFill="1" applyBorder="1">
      <alignment vertical="center"/>
    </xf>
    <xf numFmtId="0" fontId="0" fillId="0" borderId="7" xfId="0" applyBorder="1" applyAlignment="1">
      <alignment horizontal="center" vertical="center"/>
    </xf>
    <xf numFmtId="41" fontId="0" fillId="0" borderId="7" xfId="0" applyNumberFormat="1" applyBorder="1">
      <alignment vertical="center"/>
    </xf>
    <xf numFmtId="0" fontId="0" fillId="0" borderId="7" xfId="0" applyBorder="1">
      <alignment vertical="center"/>
    </xf>
    <xf numFmtId="41" fontId="0" fillId="3" borderId="7" xfId="0" applyNumberForma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1" fontId="0" fillId="3" borderId="10" xfId="0" applyNumberFormat="1" applyFill="1" applyBorder="1">
      <alignment vertical="center"/>
    </xf>
    <xf numFmtId="0" fontId="0" fillId="0" borderId="11" xfId="0" applyBorder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16" xfId="0" applyBorder="1">
      <alignment vertical="center"/>
    </xf>
    <xf numFmtId="0" fontId="9" fillId="0" borderId="15" xfId="0" applyFont="1" applyBorder="1">
      <alignment vertical="center"/>
    </xf>
    <xf numFmtId="0" fontId="9" fillId="0" borderId="0" xfId="0" applyFont="1">
      <alignment vertical="center"/>
    </xf>
    <xf numFmtId="0" fontId="9" fillId="0" borderId="16" xfId="0" applyFont="1" applyBorder="1">
      <alignment vertical="center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0" fillId="0" borderId="0" xfId="0" applyAlignment="1"/>
    <xf numFmtId="0" fontId="11" fillId="0" borderId="0" xfId="0" applyFont="1">
      <alignment vertical="center"/>
    </xf>
    <xf numFmtId="0" fontId="0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27</xdr:row>
      <xdr:rowOff>47625</xdr:rowOff>
    </xdr:from>
    <xdr:to>
      <xdr:col>2</xdr:col>
      <xdr:colOff>990600</xdr:colOff>
      <xdr:row>27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E810451-24B2-4049-A378-42455EB78A93}"/>
            </a:ext>
          </a:extLst>
        </xdr:cNvPr>
        <xdr:cNvSpPr/>
      </xdr:nvSpPr>
      <xdr:spPr>
        <a:xfrm>
          <a:off x="1238250" y="6696075"/>
          <a:ext cx="390525" cy="17145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3A9DA-3AA3-4A38-8095-ADE0DF385CA1}">
  <dimension ref="A1:H39"/>
  <sheetViews>
    <sheetView tabSelected="1" view="pageLayout" zoomScaleNormal="118" workbookViewId="0">
      <selection activeCell="H23" sqref="H23"/>
    </sheetView>
  </sheetViews>
  <sheetFormatPr defaultRowHeight="18.75" x14ac:dyDescent="0.4"/>
  <cols>
    <col min="1" max="1" width="3.25" customWidth="1"/>
    <col min="2" max="2" width="5.125" customWidth="1"/>
    <col min="3" max="3" width="14.25" customWidth="1"/>
    <col min="4" max="4" width="19.375" customWidth="1"/>
    <col min="5" max="8" width="11.375" customWidth="1"/>
  </cols>
  <sheetData>
    <row r="1" spans="2:8" ht="24" customHeight="1" x14ac:dyDescent="0.4">
      <c r="B1" s="1" t="s">
        <v>0</v>
      </c>
      <c r="C1" s="1"/>
      <c r="D1" s="1"/>
      <c r="E1" s="1"/>
      <c r="F1" s="1"/>
      <c r="G1" s="1"/>
      <c r="H1" s="1"/>
    </row>
    <row r="2" spans="2:8" ht="24" customHeight="1" thickBot="1" x14ac:dyDescent="0.45">
      <c r="B2" s="2" t="s">
        <v>1</v>
      </c>
      <c r="C2" s="2"/>
      <c r="D2" s="2"/>
      <c r="E2" s="2"/>
      <c r="F2" s="2"/>
      <c r="G2" s="2"/>
      <c r="H2" s="2"/>
    </row>
    <row r="3" spans="2:8" ht="19.5" thickBot="1" x14ac:dyDescent="0.45">
      <c r="D3" s="3" t="s">
        <v>2</v>
      </c>
      <c r="E3" s="4" t="s">
        <v>3</v>
      </c>
      <c r="F3" s="4"/>
      <c r="G3" s="5"/>
    </row>
    <row r="4" spans="2:8" x14ac:dyDescent="0.4">
      <c r="G4" s="6" t="s">
        <v>4</v>
      </c>
    </row>
    <row r="5" spans="2:8" ht="31.5" x14ac:dyDescent="0.4">
      <c r="B5" s="7" t="s">
        <v>5</v>
      </c>
      <c r="C5" s="8" t="s">
        <v>6</v>
      </c>
      <c r="D5" s="8" t="s">
        <v>7</v>
      </c>
      <c r="E5" s="8" t="s">
        <v>8</v>
      </c>
      <c r="F5" s="9" t="s">
        <v>9</v>
      </c>
      <c r="G5" s="10" t="s">
        <v>10</v>
      </c>
      <c r="H5" s="9" t="s">
        <v>37</v>
      </c>
    </row>
    <row r="6" spans="2:8" x14ac:dyDescent="0.4">
      <c r="B6" s="11" t="s">
        <v>11</v>
      </c>
      <c r="C6" s="12" t="s">
        <v>12</v>
      </c>
      <c r="D6" s="13" t="s">
        <v>13</v>
      </c>
      <c r="E6" s="8" t="s">
        <v>14</v>
      </c>
      <c r="F6" s="8" t="s">
        <v>14</v>
      </c>
      <c r="G6" s="8" t="s">
        <v>14</v>
      </c>
      <c r="H6" s="8">
        <v>3</v>
      </c>
    </row>
    <row r="7" spans="2:8" x14ac:dyDescent="0.4">
      <c r="B7" s="11" t="s">
        <v>11</v>
      </c>
      <c r="C7" s="12" t="s">
        <v>15</v>
      </c>
      <c r="D7" s="14" t="s">
        <v>16</v>
      </c>
      <c r="E7" s="8" t="s">
        <v>14</v>
      </c>
      <c r="F7" s="8"/>
      <c r="G7" s="8" t="s">
        <v>14</v>
      </c>
      <c r="H7" s="8">
        <v>1</v>
      </c>
    </row>
    <row r="8" spans="2:8" x14ac:dyDescent="0.4">
      <c r="B8" s="8">
        <v>1</v>
      </c>
      <c r="C8" s="7"/>
      <c r="D8" s="7"/>
      <c r="E8" s="7"/>
      <c r="F8" s="7"/>
      <c r="G8" s="7"/>
      <c r="H8" s="8"/>
    </row>
    <row r="9" spans="2:8" x14ac:dyDescent="0.4">
      <c r="B9" s="8">
        <v>2</v>
      </c>
      <c r="C9" s="7"/>
      <c r="D9" s="7"/>
      <c r="E9" s="7"/>
      <c r="F9" s="7"/>
      <c r="G9" s="7"/>
      <c r="H9" s="8"/>
    </row>
    <row r="10" spans="2:8" x14ac:dyDescent="0.4">
      <c r="B10" s="8">
        <v>3</v>
      </c>
      <c r="C10" s="7"/>
      <c r="D10" s="7"/>
      <c r="E10" s="7"/>
      <c r="F10" s="7"/>
      <c r="G10" s="7"/>
      <c r="H10" s="8"/>
    </row>
    <row r="11" spans="2:8" x14ac:dyDescent="0.4">
      <c r="B11" s="8">
        <v>4</v>
      </c>
      <c r="C11" s="7"/>
      <c r="D11" s="7"/>
      <c r="E11" s="7"/>
      <c r="F11" s="7"/>
      <c r="G11" s="7"/>
      <c r="H11" s="8"/>
    </row>
    <row r="12" spans="2:8" x14ac:dyDescent="0.4">
      <c r="B12" s="8">
        <v>5</v>
      </c>
      <c r="C12" s="7"/>
      <c r="D12" s="7"/>
      <c r="E12" s="7"/>
      <c r="F12" s="7"/>
      <c r="G12" s="7"/>
      <c r="H12" s="8"/>
    </row>
    <row r="13" spans="2:8" x14ac:dyDescent="0.4">
      <c r="B13" s="8">
        <v>6</v>
      </c>
      <c r="C13" s="7"/>
      <c r="D13" s="7"/>
      <c r="E13" s="7"/>
      <c r="F13" s="7"/>
      <c r="G13" s="7"/>
      <c r="H13" s="8"/>
    </row>
    <row r="14" spans="2:8" x14ac:dyDescent="0.4">
      <c r="B14" s="8">
        <v>7</v>
      </c>
      <c r="C14" s="7"/>
      <c r="D14" s="7"/>
      <c r="E14" s="7"/>
      <c r="F14" s="7"/>
      <c r="G14" s="7"/>
      <c r="H14" s="8"/>
    </row>
    <row r="15" spans="2:8" x14ac:dyDescent="0.4">
      <c r="B15" s="8">
        <v>8</v>
      </c>
      <c r="C15" s="7"/>
      <c r="D15" s="7"/>
      <c r="E15" s="7"/>
      <c r="F15" s="7"/>
      <c r="G15" s="7"/>
      <c r="H15" s="8"/>
    </row>
    <row r="16" spans="2:8" x14ac:dyDescent="0.4">
      <c r="B16" s="8">
        <v>9</v>
      </c>
      <c r="C16" s="7"/>
      <c r="D16" s="7"/>
      <c r="E16" s="7"/>
      <c r="F16" s="7"/>
      <c r="G16" s="7"/>
      <c r="H16" s="8"/>
    </row>
    <row r="17" spans="1:8" x14ac:dyDescent="0.4">
      <c r="B17" s="8">
        <v>10</v>
      </c>
      <c r="C17" s="7"/>
      <c r="D17" s="7"/>
      <c r="E17" s="7"/>
      <c r="F17" s="7"/>
      <c r="G17" s="7"/>
      <c r="H17" s="8"/>
    </row>
    <row r="18" spans="1:8" x14ac:dyDescent="0.4">
      <c r="B18" s="8">
        <v>11</v>
      </c>
      <c r="C18" s="7"/>
      <c r="D18" s="7"/>
      <c r="E18" s="7"/>
      <c r="F18" s="7"/>
      <c r="G18" s="7"/>
      <c r="H18" s="8"/>
    </row>
    <row r="19" spans="1:8" x14ac:dyDescent="0.4">
      <c r="B19" s="8">
        <v>12</v>
      </c>
      <c r="C19" s="7"/>
      <c r="D19" s="7"/>
      <c r="E19" s="7"/>
      <c r="F19" s="7"/>
      <c r="G19" s="7"/>
      <c r="H19" s="8"/>
    </row>
    <row r="20" spans="1:8" x14ac:dyDescent="0.4">
      <c r="C20" s="15">
        <f>COUNTA(C8:C19)</f>
        <v>0</v>
      </c>
      <c r="E20" s="15">
        <f>COUNTIF(E8:E19,"○")</f>
        <v>0</v>
      </c>
      <c r="F20" s="15">
        <f>COUNTIF(F8:F19,"○")</f>
        <v>0</v>
      </c>
      <c r="G20" s="15">
        <f>COUNTIF(G8:G19,"○")</f>
        <v>0</v>
      </c>
      <c r="H20" s="16"/>
    </row>
    <row r="21" spans="1:8" ht="21.75" customHeight="1" x14ac:dyDescent="0.4">
      <c r="A21" s="6" t="s">
        <v>38</v>
      </c>
      <c r="B21" s="51" t="s">
        <v>39</v>
      </c>
      <c r="C21" s="51"/>
      <c r="D21" s="51"/>
      <c r="E21" s="51"/>
      <c r="F21" s="51"/>
      <c r="G21" s="51"/>
      <c r="H21" s="51"/>
    </row>
    <row r="22" spans="1:8" ht="20.25" x14ac:dyDescent="0.4">
      <c r="B22" s="17" t="s">
        <v>17</v>
      </c>
    </row>
    <row r="23" spans="1:8" ht="19.5" thickBot="1" x14ac:dyDescent="0.45">
      <c r="C23" s="18" t="s">
        <v>18</v>
      </c>
      <c r="D23" s="18"/>
      <c r="E23" s="19" t="s">
        <v>19</v>
      </c>
      <c r="F23" s="19" t="s">
        <v>20</v>
      </c>
      <c r="G23" s="19" t="s">
        <v>21</v>
      </c>
    </row>
    <row r="24" spans="1:8" ht="19.5" x14ac:dyDescent="0.4">
      <c r="C24" s="20" t="s">
        <v>22</v>
      </c>
      <c r="D24" s="21" t="s">
        <v>23</v>
      </c>
      <c r="E24" s="22">
        <v>12000</v>
      </c>
      <c r="F24" s="23"/>
      <c r="G24" s="24">
        <f>F24*E24</f>
        <v>0</v>
      </c>
    </row>
    <row r="25" spans="1:8" x14ac:dyDescent="0.4">
      <c r="C25" s="25"/>
      <c r="D25" s="26" t="s">
        <v>24</v>
      </c>
      <c r="E25" s="27">
        <v>5000</v>
      </c>
      <c r="F25" s="7"/>
      <c r="G25" s="28">
        <f>E25*F25</f>
        <v>0</v>
      </c>
    </row>
    <row r="26" spans="1:8" ht="19.5" thickBot="1" x14ac:dyDescent="0.45">
      <c r="C26" s="29" t="s">
        <v>25</v>
      </c>
      <c r="D26" s="29" t="s">
        <v>26</v>
      </c>
      <c r="E26" s="30">
        <v>10000</v>
      </c>
      <c r="F26" s="31"/>
      <c r="G26" s="32">
        <f t="shared" ref="G26" si="0">E26*F26</f>
        <v>0</v>
      </c>
    </row>
    <row r="27" spans="1:8" ht="19.5" thickTop="1" x14ac:dyDescent="0.4">
      <c r="C27" s="33"/>
      <c r="D27" s="34"/>
      <c r="E27" s="34"/>
      <c r="F27" s="34" t="s">
        <v>27</v>
      </c>
      <c r="G27" s="35">
        <f>SUM(G24:G26)</f>
        <v>0</v>
      </c>
    </row>
    <row r="28" spans="1:8" x14ac:dyDescent="0.4">
      <c r="C28" s="36"/>
      <c r="D28" t="s">
        <v>28</v>
      </c>
    </row>
    <row r="29" spans="1:8" ht="11.25" customHeight="1" x14ac:dyDescent="0.4"/>
    <row r="30" spans="1:8" ht="21" thickBot="1" x14ac:dyDescent="0.45">
      <c r="B30" s="17" t="s">
        <v>29</v>
      </c>
    </row>
    <row r="31" spans="1:8" ht="19.5" customHeight="1" x14ac:dyDescent="0.4">
      <c r="C31" s="37" t="s">
        <v>30</v>
      </c>
      <c r="D31" s="38"/>
      <c r="E31" s="38"/>
      <c r="F31" s="38"/>
      <c r="G31" s="39"/>
    </row>
    <row r="32" spans="1:8" ht="19.5" customHeight="1" x14ac:dyDescent="0.4">
      <c r="C32" s="40" t="s">
        <v>31</v>
      </c>
      <c r="D32" s="41"/>
      <c r="E32" s="41"/>
      <c r="F32" s="41"/>
      <c r="G32" s="42"/>
    </row>
    <row r="33" spans="2:7" ht="19.5" customHeight="1" x14ac:dyDescent="0.4">
      <c r="C33" s="43" t="s">
        <v>32</v>
      </c>
      <c r="D33" s="44"/>
      <c r="E33" s="44"/>
      <c r="F33" s="44"/>
      <c r="G33" s="45"/>
    </row>
    <row r="34" spans="2:7" ht="39" customHeight="1" thickBot="1" x14ac:dyDescent="0.45">
      <c r="C34" s="46" t="s">
        <v>33</v>
      </c>
      <c r="D34" s="47"/>
      <c r="E34" s="47"/>
      <c r="F34" s="47"/>
      <c r="G34" s="48"/>
    </row>
    <row r="35" spans="2:7" ht="27" customHeight="1" x14ac:dyDescent="0.4">
      <c r="C35" s="49" t="s">
        <v>34</v>
      </c>
    </row>
    <row r="36" spans="2:7" ht="8.25" customHeight="1" x14ac:dyDescent="0.4"/>
    <row r="37" spans="2:7" ht="20.25" x14ac:dyDescent="0.4">
      <c r="B37" s="50" t="s">
        <v>35</v>
      </c>
      <c r="C37" s="17"/>
      <c r="D37" s="17"/>
      <c r="E37" s="17"/>
    </row>
    <row r="38" spans="2:7" ht="12.75" customHeight="1" x14ac:dyDescent="0.4"/>
    <row r="39" spans="2:7" ht="20.25" x14ac:dyDescent="0.4">
      <c r="B39" s="17" t="s">
        <v>36</v>
      </c>
      <c r="C39" s="17"/>
      <c r="D39" s="17"/>
      <c r="E39" s="17"/>
      <c r="F39" s="17"/>
    </row>
  </sheetData>
  <mergeCells count="10">
    <mergeCell ref="C32:F32"/>
    <mergeCell ref="C33:G33"/>
    <mergeCell ref="C34:G34"/>
    <mergeCell ref="B21:H21"/>
    <mergeCell ref="B1:H1"/>
    <mergeCell ref="B2:H2"/>
    <mergeCell ref="E3:G3"/>
    <mergeCell ref="C23:D23"/>
    <mergeCell ref="C24:C25"/>
    <mergeCell ref="C31:F31"/>
  </mergeCells>
  <phoneticPr fontId="2"/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2022-03-29T00:47:36Z</cp:lastPrinted>
  <dcterms:created xsi:type="dcterms:W3CDTF">2022-03-29T00:26:27Z</dcterms:created>
  <dcterms:modified xsi:type="dcterms:W3CDTF">2022-03-29T00:51:17Z</dcterms:modified>
</cp:coreProperties>
</file>